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65" tabRatio="635" activeTab="0"/>
  </bookViews>
  <sheets>
    <sheet name="mal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<sst xmlns="http://schemas.openxmlformats.org/spreadsheetml/2006/main" count="2845" uniqueCount="1850">
  <si>
    <t>KEÇEDEN DİĞER TEKNİK EŞYA (T114)</t>
  </si>
  <si>
    <t>DİĞERLERİ (BASKILI)</t>
  </si>
  <si>
    <t>LİTVANYA</t>
  </si>
  <si>
    <t>SIRBİSTAN</t>
  </si>
  <si>
    <t>FİNLANDİYA</t>
  </si>
  <si>
    <t>SLOVAKYA</t>
  </si>
  <si>
    <t>NORVEÇ</t>
  </si>
  <si>
    <t>KUVEYT</t>
  </si>
  <si>
    <t>MEKSİKA</t>
  </si>
  <si>
    <t>AVUSTRALYA</t>
  </si>
  <si>
    <t>ARNAVUTLUK</t>
  </si>
  <si>
    <t>SLOVENYA</t>
  </si>
  <si>
    <t>ŞENET İPLİK (T 65)</t>
  </si>
  <si>
    <t>GİPE İPLİKLER (T 62)</t>
  </si>
  <si>
    <t>DİĞER (ŞENET VE GİPE HARİCİNDEKİ) İPLİKLER (T 62)</t>
  </si>
  <si>
    <t>DİĞER ÖRME MENSUCAT-DİĞER(T140)</t>
  </si>
  <si>
    <t>DİĞER KORDELA VB- (T 61)</t>
  </si>
  <si>
    <t>İSPANYA</t>
  </si>
  <si>
    <t>HOLLANDA</t>
  </si>
  <si>
    <t>BELÇİKA</t>
  </si>
  <si>
    <t>İRAN (İSLAM CUM.)</t>
  </si>
  <si>
    <t>MERSİN SERBEST BÖLGE</t>
  </si>
  <si>
    <t>MOLDAVYA</t>
  </si>
  <si>
    <t>DANİMARKA</t>
  </si>
  <si>
    <t>İSVEÇ</t>
  </si>
  <si>
    <t>TRAKYA SERBEST BÖLGE</t>
  </si>
  <si>
    <t>GÜRCİSTAN</t>
  </si>
  <si>
    <t>KANADA</t>
  </si>
  <si>
    <t>ÇEK CUMHURİYETİ</t>
  </si>
  <si>
    <t>LÜBNAN</t>
  </si>
  <si>
    <t>MACARİSTAN</t>
  </si>
  <si>
    <t>İRLANDA</t>
  </si>
  <si>
    <t>İSVİÇRE</t>
  </si>
  <si>
    <t>ANTALYA SERBEST BÖL.</t>
  </si>
  <si>
    <t>CIRT BANTLAR (T 61)</t>
  </si>
  <si>
    <t>SENTETİK DEVAMSIZ LİFLER-POLİESTERLERDEN(T124)</t>
  </si>
  <si>
    <t>DÖKÜNTÜLER - POLİESTERLERDEN (T124) DİĞERLERİ</t>
  </si>
  <si>
    <t>PAY%</t>
  </si>
  <si>
    <t>AVRUPA SERBEST BÖLG.</t>
  </si>
  <si>
    <t>FILIPINLER</t>
  </si>
  <si>
    <t>PERU</t>
  </si>
  <si>
    <t>TOPLAM</t>
  </si>
  <si>
    <t>DEĞER(USD)</t>
  </si>
  <si>
    <t>ULUDAĞ TEKSTİL İHRACATÇILARI BİRLİĞİ</t>
  </si>
  <si>
    <t>MAL GRUBU RAPORU</t>
  </si>
  <si>
    <t>MADDE RAPORU</t>
  </si>
  <si>
    <t>GTİP</t>
  </si>
  <si>
    <t>CEZAYİR</t>
  </si>
  <si>
    <t>ÇİN HALK CUMHURİYETİ</t>
  </si>
  <si>
    <t>SINGAPUR</t>
  </si>
  <si>
    <t>YENI ZELANDA</t>
  </si>
  <si>
    <t>TAYVAN</t>
  </si>
  <si>
    <t>BOSNA-HERSEK</t>
  </si>
  <si>
    <t>HIRVATİSTAN</t>
  </si>
  <si>
    <t>IRAK</t>
  </si>
  <si>
    <t>BANGLADEŞ</t>
  </si>
  <si>
    <t>PAYI%</t>
  </si>
  <si>
    <t>DİĞERLERİ</t>
  </si>
  <si>
    <t>ÜLKE RAPORU</t>
  </si>
  <si>
    <t>DEĞİŞİM</t>
  </si>
  <si>
    <t>Ülke</t>
  </si>
  <si>
    <t>%</t>
  </si>
  <si>
    <t>İTALYA</t>
  </si>
  <si>
    <t>BİRLEŞİK KRALLIK</t>
  </si>
  <si>
    <t>YUNANİSTAN</t>
  </si>
  <si>
    <t>BULGARİSTAN</t>
  </si>
  <si>
    <t>BİRLEŞİK DEVLETLER</t>
  </si>
  <si>
    <t>FRANSA</t>
  </si>
  <si>
    <t>ULUDAĞ TEKSTİL  İHRACATÇILARI BİRLİĞİ</t>
  </si>
  <si>
    <t>KAZAKİSTAN</t>
  </si>
  <si>
    <t>LİBYA</t>
  </si>
  <si>
    <t>ŞİLİ</t>
  </si>
  <si>
    <t>PAKISTAN</t>
  </si>
  <si>
    <t>ÜLKE GRUBU-ÜLKE RAPORU</t>
  </si>
  <si>
    <t>MADAGASKAR</t>
  </si>
  <si>
    <t>DOKUNMUŞ TIRTIL MENSUCAT-PAMUKLU (T32)</t>
  </si>
  <si>
    <t>DOKUNMUŞ TIRTIL MENSUCAT-SENT.VE SUNİ LİFTEN(T32)</t>
  </si>
  <si>
    <t>KIRGIZİSTAN</t>
  </si>
  <si>
    <t>KOSOVA</t>
  </si>
  <si>
    <t> </t>
  </si>
  <si>
    <t>ÜRÜN GRUBU 2</t>
  </si>
  <si>
    <t>ÜRÜN GRUBU 3</t>
  </si>
  <si>
    <t>KG MİKTAR</t>
  </si>
  <si>
    <t>FOB USD</t>
  </si>
  <si>
    <t/>
  </si>
  <si>
    <t>-</t>
  </si>
  <si>
    <t>GÜNEY AFRİKA CUMHURİ</t>
  </si>
  <si>
    <t>GÜNEY KORE CUMHURİYE</t>
  </si>
  <si>
    <t>580136000000</t>
  </si>
  <si>
    <t>540761309012</t>
  </si>
  <si>
    <t>DİĞ DOKUNMUŞ MEN-PERDELİK.BOYANMIŞ.TEKSTÜRİZE. EDİLMEMİŞ POLİES.FİL=&gt;%85(T35)</t>
  </si>
  <si>
    <t>560600910000</t>
  </si>
  <si>
    <t>540233002000</t>
  </si>
  <si>
    <t>POLİESTERDEN 6.7 TEKSİ GEÇENLER (TEXT 41)</t>
  </si>
  <si>
    <t>540769909012</t>
  </si>
  <si>
    <t>DİĞ DOKUNMUŞ MEN-PERDELİK.DİĞER.DİĞER POLİESTER FİL=&gt;%85(T35)</t>
  </si>
  <si>
    <t>540761309019</t>
  </si>
  <si>
    <t>DİĞ DOKUNMUŞ MEN-DİĞER.BOYANMIŞ.TEKSTÜRİZE. EDİLMEMİŞ POLİES.FİL=&gt;%85(T35)</t>
  </si>
  <si>
    <t>630210000000001</t>
  </si>
  <si>
    <t>YATAK ÇARŞAFI-PAMUKTAN.ÖRME (T 67)</t>
  </si>
  <si>
    <t>521031009200</t>
  </si>
  <si>
    <t>PAM.MENSUCAT-FASONESİZ.BEZ AYAĞI.BOYALI. SUNİ/SENTETİK.M2&lt;=200GR.PA&lt;%85(T2)</t>
  </si>
  <si>
    <t>600644000000</t>
  </si>
  <si>
    <t>DİĞER ÖRME MENSUCAT SUNİ LİFLERDEN BASKILI(TEXT65)</t>
  </si>
  <si>
    <t>540752009012</t>
  </si>
  <si>
    <t>DİĞER DOKUNMUŞ MEN-PERDELİK.BOYANMIŞ.TEKSTÜRİZE POLİESTER=&gt;%85(T 35)</t>
  </si>
  <si>
    <t>540783009011</t>
  </si>
  <si>
    <t>DİĞER DOKUNMUŞ MENS-DÖŞEMELİK.RENKLİ İPLİKLERDEN.SENT.FİL&lt;%85.PAMUK KARIŞIK(T35)</t>
  </si>
  <si>
    <t>521039009200</t>
  </si>
  <si>
    <t>PAMUKLU MENSUCAT-FASONESİZ.DİĞER.BOYALI. SUNİ/SENTETİK.M2&lt;=200GR.PA&lt;%85(T2)</t>
  </si>
  <si>
    <t>540761509012</t>
  </si>
  <si>
    <t>DİĞ DOKUNMUŞ MEN-PERDELİK.RENKLİ İPLİKTEN.TEKS..EDİLMEMİŞ POLİES.FİL=&gt;%85(T35)</t>
  </si>
  <si>
    <t>551622009000</t>
  </si>
  <si>
    <t>DİĞ.MEN-DİĞER.BOYANMIŞ.SUNİ DEVAMSIZ LİF&lt;%85 (T37)</t>
  </si>
  <si>
    <t>540247002000</t>
  </si>
  <si>
    <t>POLİESTERLERDEN DİĞER İPLİK(DİKHARİÇ)-TEKKATTEX&gt;67 . 1M&lt;=50TUR.PEROLMA(T125A)</t>
  </si>
  <si>
    <t>630260000019</t>
  </si>
  <si>
    <t>TUVALET VE MUTFAK BEZLERİ-PAMUKTAN(HAVLU MENSUCATTAN).DİĞER (T 9)</t>
  </si>
  <si>
    <t>540761909019</t>
  </si>
  <si>
    <t>DİĞ DOKUNMUŞ MEN-DİĞER.BASKILI.TEKS..EDİLMEMİŞ POLİES.FİL=&gt;%85(T35)</t>
  </si>
  <si>
    <t>540753009012</t>
  </si>
  <si>
    <t>DİĞER DOKUNMUŞ MEN-PERDELİK.RENKLİ İPLİKLERDEN.TEKSTÜRİZE POLİESTER=&gt;%85(T 35)</t>
  </si>
  <si>
    <t>550320000000</t>
  </si>
  <si>
    <t>540752009019</t>
  </si>
  <si>
    <t>DİĞER DOKUNMUŞ MEN-DİĞER.BOYANMIŞ.TEKSTÜRİZE POLİESTER=&gt;%85(T 35)</t>
  </si>
  <si>
    <t>540753009019</t>
  </si>
  <si>
    <t>DİĞER DOKUNMUŞ MEN-DİĞER.RENKLİ İPLİKLERDEN. TEKSTÜRİZE POLİESTER=&gt;%85(T 35)</t>
  </si>
  <si>
    <t>540773009011</t>
  </si>
  <si>
    <t>DİĞ DOKUNMUŞ MEN-DÖŞEMELİK.RENKLİ İPLİKLERDEN SENTETİK  FİL=&gt;%85(T35)</t>
  </si>
  <si>
    <t>540792009012</t>
  </si>
  <si>
    <t>DİĞER DOKUNMUŞ MENS-PERDELİK BOYANMIŞ.SENTETİK FİLAMENT İPLİĞİNDEN(T35)</t>
  </si>
  <si>
    <t>551612009000</t>
  </si>
  <si>
    <t>DİĞ.MEN-DİĞER.BOYANMIŞ.SUNİ DEVAMSIZ LİF=&gt;%85 (T37)</t>
  </si>
  <si>
    <t>540793009011</t>
  </si>
  <si>
    <t>DİĞER DOKUNMUŞ MENS-DÖŞEMELİK.RENKLİ İPLİKLERDEN.SENTETİK FİLAM. İPLİĞİNDEN(T35)</t>
  </si>
  <si>
    <t>600410000012</t>
  </si>
  <si>
    <t>DİĞER ÖRME MENSUCAT-YÜN/PAMUK/SUNİ.EN&gt;30CM. ELASTOMERİK/(KAUÇUK HARİÇ)=&gt;%5(T65)</t>
  </si>
  <si>
    <t>520851009200</t>
  </si>
  <si>
    <t>PAMUKLU MENSUCAT-BASKILI.FASONESİZ.BEZ AYAĞI. M2&lt;=100GR.PA=&gt;%85(T2)</t>
  </si>
  <si>
    <t>520839009200</t>
  </si>
  <si>
    <t>PAMUKLU MENSUCAT -FASONESİZ.DİĞER.BOYALI M2&lt;=200GR.PA=&gt;%85(T2)</t>
  </si>
  <si>
    <t>551614009000</t>
  </si>
  <si>
    <t>DİĞ.MEN-DİĞER.BASKILI.SUNİ DEVAMSIZ LİF=&gt;%85 (T37)</t>
  </si>
  <si>
    <t>540761509019</t>
  </si>
  <si>
    <t>DİĞ DOKUNMUŞ MEN-DİĞER.RENKLİ İPLİKTEN.TEKS.. EDİLMEMİŞ POLİES.FİL=&gt;%85(T35)</t>
  </si>
  <si>
    <t>630221000019</t>
  </si>
  <si>
    <t>YATAK ÇARŞAFLARI-PAMUKTAN.DİĞER BASKILI(T 20)</t>
  </si>
  <si>
    <t>581092900000</t>
  </si>
  <si>
    <t>İŞLEMELER-SUNİ VE SENTETİK.PARÇA/ŞERİT/MOTİFLİ. DİĞERLERİ (T62)</t>
  </si>
  <si>
    <t>540832009019</t>
  </si>
  <si>
    <t>DİĞER DOKUNMUŞ MENSUCAT-DİĞER.BOYANMIŞ (T36)</t>
  </si>
  <si>
    <t>540792009019</t>
  </si>
  <si>
    <t>DİĞER DOKUNMUŞ MENS-DİĞER.BOYANMIŞ.SENTETİK FİLAMENT İPLİĞİNDEN(T35)</t>
  </si>
  <si>
    <t>521051009200</t>
  </si>
  <si>
    <t>PAMUKLU MEN-FASONESİZ.BEZ AYAĞI.BASKILI. SUNİ/SENT.M2&lt;=200GR.PA&lt;%85(T2)</t>
  </si>
  <si>
    <t>551512109000</t>
  </si>
  <si>
    <t>DİĞER SENTETİK MEN-DİĞER.AĞARMAMIŞ/AĞARMIŞ. DEVAMSIZ.SENT/SUNİ LİF KARIŞIK(T3)</t>
  </si>
  <si>
    <t>520852009200</t>
  </si>
  <si>
    <t>PAMUKLU MEN-BASKILI.FASONESİZ.BEZ AYAĞI 100&lt;M2&lt;=130GR.PA=&gt;%85(T2)</t>
  </si>
  <si>
    <t>520832169200</t>
  </si>
  <si>
    <t>PAMUKLU MEN-FASONESİZ.EN=&lt;165CM.BEZ AYAĞI. BOYALI.100&lt;M2=&lt;130GR.PA=&gt;%85(T2)</t>
  </si>
  <si>
    <t>521049009200</t>
  </si>
  <si>
    <t>PAMUK MENSU.-FASONESİZ.DİĞER.RENKLİ İPLİKLERDEN SUNİ/SENTETİK.M2&lt;=200GR.PA&lt;%85(T2)</t>
  </si>
  <si>
    <t>540231002000</t>
  </si>
  <si>
    <t>NAYL..DİĞ.P.AMİD TEKSTÜR.İPL(DİK.HARİÇ)-6.7&lt;TEKKAT TEX&lt;=33.YÜK.MUK.PER.OLM(T41)</t>
  </si>
  <si>
    <t>600632900000</t>
  </si>
  <si>
    <t>DİĞERLERİ-SENTETİK LİFTEN.BOYANMIŞ(T65)</t>
  </si>
  <si>
    <t>540824009019</t>
  </si>
  <si>
    <t>DİĞ DOKUMA MENSUCAT-DİĞER.BASKILI.SUNİ FİLAMENT ŞERİT VB.=&gt;%85(T36)</t>
  </si>
  <si>
    <t>521041009200</t>
  </si>
  <si>
    <t>PAMUKLU MENSUCAT-FASONESİZ.BEZ AYAĞI.RENKLİ İPLİKLERDEN.SUNİ/SENTETİK.M2&lt;=200GR.PA&lt;%85(T2)</t>
  </si>
  <si>
    <t>600192000000</t>
  </si>
  <si>
    <t>ÖRME TÜYLÜ MEN-SENTETİK/SUNİ LİFLERDEN. AĞARTILMAMIŞ/AĞARTILMIŞ.DİĞER  (T65)</t>
  </si>
  <si>
    <t>520859909200</t>
  </si>
  <si>
    <t>PAMUKLU MENSUCAT- BASKI.FASONESİZ.DİĞER.M2&lt;=200GR. PA=&gt;%85(T2)</t>
  </si>
  <si>
    <t>540769109012</t>
  </si>
  <si>
    <t>DİĞ DOKUNMUŞ MEN-PERDELİK.AĞARMAMIŞ/AĞARMIŞ. SENTETİK FİL=&gt;%85(T35)</t>
  </si>
  <si>
    <t>540772009012</t>
  </si>
  <si>
    <t>DİĞ DOKUNMUŞ MEN-PERDELİK.BOYANMIŞ .SENTETİK FİL=&gt;%85(T35)</t>
  </si>
  <si>
    <t>540761109012</t>
  </si>
  <si>
    <t>DİĞ DOKUNMUŞ MEN-PERDELİK.AĞARMAMIŞ/AĞARMIŞ.TEKS. EDİLMEMİŞ POLİES.FİL=&gt;%85(T35)</t>
  </si>
  <si>
    <t>540772009019</t>
  </si>
  <si>
    <t>DİĞ DOKUNMUŞ MEN-DİĞER.BOYANMIŞ .SENTETİK FİL=&gt;%85(T35)</t>
  </si>
  <si>
    <t>540822109019</t>
  </si>
  <si>
    <t>DİĞ DO.MEN-DİĞER.BEZ A.DİMİ.SAT.BOYALI. 135&lt;EN&lt;=155CM.SUNİ FİL.ŞER.VB.=&gt;%85(T36)</t>
  </si>
  <si>
    <t>511211009000</t>
  </si>
  <si>
    <t>DİĞER MENSUCAT-DİĞER.TARANMIŞ YÜN +İNCE KIL=&gt;%85.M2&lt;200GR.KIYMET=&gt;3 ECU (T50)</t>
  </si>
  <si>
    <t>580410909000</t>
  </si>
  <si>
    <t>DİĞER FASONELİ TÜLLER VE AĞ MENSUCAT DOKUNMUŞ/ÖRME HARİÇ (62)</t>
  </si>
  <si>
    <t>540246002000</t>
  </si>
  <si>
    <t>POLİESTERDEN KISMEN ÇEKİMLİ İPLİK(DİKİŞHARİÇ)-TEX&gt; 67.1M&lt;=50TUR.PEROLM(T125A)</t>
  </si>
  <si>
    <t>540834009019</t>
  </si>
  <si>
    <t>DİĞER DOKUNMUŞ MENSUCAT-DİĞER.BASKILI (T36)</t>
  </si>
  <si>
    <t>540782009019</t>
  </si>
  <si>
    <t>DİĞER DOKUNMUŞ MENS-DİĞERER.BOYANMIŞ.SENT.FİL.&lt;%85 PAMUK KARIŞIK(T35)</t>
  </si>
  <si>
    <t>540754009019</t>
  </si>
  <si>
    <t>DİĞER DOKUNMUŞ MEN-DİĞER.BASKILI.TEKSTÜRİZE POLİESTER=&gt;%85(T 35)</t>
  </si>
  <si>
    <t>540774009011</t>
  </si>
  <si>
    <t>DİĞER DOKUNMUŞ MENSUCAT -DÖŞEMELİK.BASKILI SENTETİK  FİLAMENSUCAT T=&gt;%85(T35)</t>
  </si>
  <si>
    <t>600544000000</t>
  </si>
  <si>
    <t>ÇÖZGÜ TİPİ ÖRGÜLÜ DİĞER MENSUCAT-SUNİ LİFTEN.BASKILI(T65)</t>
  </si>
  <si>
    <t>520832969200</t>
  </si>
  <si>
    <t>PAMUKLU MENSUCAT-FASONESİZ.EN&lt;=165CM.BEZ AYAĞI BOYALI.M2&gt;130GR.PA=&gt;%85(T2)</t>
  </si>
  <si>
    <t>580219000000</t>
  </si>
  <si>
    <t>HAVLU CİNSİ BUKLELİ MENSUCAT-PAMUKTAN.DİĞER (T9)</t>
  </si>
  <si>
    <t>540793009019</t>
  </si>
  <si>
    <t>DİĞER DOKUNMUŞ MENS-DİĞER.RENKLİ İPLİKLERDEN.SENTETİK FİLAMENT İPLİĞİNDEN(T35)</t>
  </si>
  <si>
    <t>630532190000</t>
  </si>
  <si>
    <t>DÖKME MADDE. İÇİN MAHFAZALAR-POLİETİLEN/ POLİPROPİLEN ŞERİTTEN.DİĞER.M2&lt;=120 GR.(T 33)</t>
  </si>
  <si>
    <t>540792009011</t>
  </si>
  <si>
    <t>DİĞER DOKUNMUŞ MENS-DÖŞEMELİK.BOYANMIŞ.SENTETİK FİLAM. İPLİĞİNDEN(T35)</t>
  </si>
  <si>
    <t>520939009200</t>
  </si>
  <si>
    <t>PAMUKLU MENSUCAT-FASONESİZ.DİĞER.BOYALI. M2&gt;200GR.PA=&gt;%85(T2)</t>
  </si>
  <si>
    <t>551693009000</t>
  </si>
  <si>
    <t>DİĞ.MEN-DİĞER.RENKLİ İPLİKLERDEN.SUNİ DEVAMSIZ LİF&lt;%.DİĞER (T37)</t>
  </si>
  <si>
    <t>600642000000</t>
  </si>
  <si>
    <t>DİĞER ÖRME MENSUCAT-SUNİ LİFTEN.BOYANMIŞ(TEXT65)</t>
  </si>
  <si>
    <t>540832009012</t>
  </si>
  <si>
    <t>DİĞER DOKUNMUŞ MENSUCAT-PERDELİK.BOYANMIŞ (T36)</t>
  </si>
  <si>
    <t>520831009200</t>
  </si>
  <si>
    <t>PAMUKLU MENSUCAT-FASONESİZ.BEZ AYAĞI BOYALI.M2=&lt;100GR. PAMUK=&gt;%85(T2)</t>
  </si>
  <si>
    <t>560600990000</t>
  </si>
  <si>
    <t>540782009012</t>
  </si>
  <si>
    <t>DİĞER DOKUNMUŞ MENS-PERDELİK.BOYANMIŞ.SENT.FİL. &lt;%85.PAMUK KARIŞIK(T35)</t>
  </si>
  <si>
    <t>550951000000</t>
  </si>
  <si>
    <t>DEVAMSIZ POLİESTER LİF DİĞ.İPL.-SUNİ DEVAMSIZ LİF KARIŞIK.PER.OLM(T22)</t>
  </si>
  <si>
    <t>540822909019</t>
  </si>
  <si>
    <t>DİĞ DOKUMA MEN-DİĞER.BEZ A.DİMİ.SATEN BOYALI.DİĞER SUNİ FİL.ŞER.VB.=&gt;%85(T36)</t>
  </si>
  <si>
    <t>540233001000</t>
  </si>
  <si>
    <t>POLİESTERDEN TEKSTÜRİZE İPLİK(DİKİŞ HARİÇ)-TEKKAT TEX=&lt;6.7. PER.OLMAYAN (T 41)</t>
  </si>
  <si>
    <t>540761909012</t>
  </si>
  <si>
    <t>DİĞ DOKUNMUŞ MEN-PERDELİK.BASKILI.TEKS..EDİLMEMİŞ POLİES.FİL=&gt;%85(T35)</t>
  </si>
  <si>
    <t>520842009200</t>
  </si>
  <si>
    <t>PAMUK MEN-FASONESİZ.BEZ AYAĞI.RENKLİ İPLİKLERDEN. 100&lt;M2&lt;=200GR.PA=&gt;%85(T2)</t>
  </si>
  <si>
    <t>521059009200</t>
  </si>
  <si>
    <t>PAMUKLU MEN-FASONESİZ.DİĞER.BASKILI. SUN/SENTETİK.M2&lt;=200GR.PA&lt;%85(T2)</t>
  </si>
  <si>
    <t>521049009100</t>
  </si>
  <si>
    <t>PAMUK MENSUCAT-FASONELİ.DİĞER.RENKLİ İPLİKLERDEN SUNİ/SENTETİK.M2&lt;=200GR.PA&lt;%85(T2)</t>
  </si>
  <si>
    <t>600631900000</t>
  </si>
  <si>
    <t>DİĞER ÖRME MENSUCAT-SENTETİK LİFTEN. AĞARTILMIŞ/AĞARTILMAMIŞ(T65)</t>
  </si>
  <si>
    <t>540761309011</t>
  </si>
  <si>
    <t>DİĞ DOKUNMUŞ MEN-DÖŞEMELİK.BOYANMIŞ.TEKSTÜRİZE. EDİLMEMİŞ POLİES.FİL=&gt;%85(T35)</t>
  </si>
  <si>
    <t>521031001000</t>
  </si>
  <si>
    <t>PAM.MENSUCAT-ELASTİKİ BEZ AYAĞI.BOYALI. SUNİ/SENTETİK.M2&lt;=200GR.PA&lt;%85(T2)</t>
  </si>
  <si>
    <t>551329009000</t>
  </si>
  <si>
    <t>MENSUCAT-DİĞER.DEVAMSIZ SENT&lt;%85.BOYANMIŞM2&lt;=170GR (T3)</t>
  </si>
  <si>
    <t>521039009100</t>
  </si>
  <si>
    <t>PAMUKLU MENSUCAT-FASONELİ.DİĞER.BOYALI. SUNİ/SENTETİK.M2&lt;=200GR.PA&lt;%85(T2)</t>
  </si>
  <si>
    <t>540834009011</t>
  </si>
  <si>
    <t>DİĞER DOKUNMUŞ MENSUCAT-DÖŞEMELİK.BASKILI (T36)</t>
  </si>
  <si>
    <t>551623909000</t>
  </si>
  <si>
    <t>DİĞ.MEN-DİĞER.RENKLİ İPLİKLERDEN.SUNİ DEVAMSIZ LİF&lt;%85 (T37)</t>
  </si>
  <si>
    <t>630260000011</t>
  </si>
  <si>
    <t>TUVALET VE MUTFAK BEZLERİ-PAMUKTAN(HAVLU MENSUCATTAN).ÖRME (T 67)</t>
  </si>
  <si>
    <t>521039001000</t>
  </si>
  <si>
    <t>PAMUKLU MENSUCAT-ELASTİKİ.DİĞER.BOYALI. SUNİ/SENTETİK.M2&lt;=200GR.PA&lt;%85(T2)</t>
  </si>
  <si>
    <t>630232900000</t>
  </si>
  <si>
    <t>DİĞER YATAK ÇARŞAFLARI-SENTETİK VEYA SUNİ LİFLERDEN.DİĞER(T 20)</t>
  </si>
  <si>
    <t>600622000000</t>
  </si>
  <si>
    <t>DİĞER ÖRME MENSUCAT-PAMUKTAN.BOYANMIŞ(T65)</t>
  </si>
  <si>
    <t>590220909000</t>
  </si>
  <si>
    <t>NAKİL ARACI İÇ.DIŞ LASTİĞİ İÇİN MENSUCAT- POLİESTERDEN.DİĞER.MUKAVEMETLİ(T114)</t>
  </si>
  <si>
    <t>540772009011</t>
  </si>
  <si>
    <t>DİĞ DOKUNMUŞ MEN-DÖŞEMELİK.BOYANMIŞ .SENTETİK FİL=&gt;%85(T35)</t>
  </si>
  <si>
    <t>540833009019</t>
  </si>
  <si>
    <t>DİĞER DOKUNMUŞ MENSUCAT-DİĞER.RENKLİ İPLİKLERDEN (T36)</t>
  </si>
  <si>
    <t>540754009012</t>
  </si>
  <si>
    <t>DİĞER DOKUNMUŞ MEN-PERDELİK.BASKILI.TEKSTÜRİZE POLİESTER=&gt;%85(T 35)</t>
  </si>
  <si>
    <t>551321009000</t>
  </si>
  <si>
    <t>SEN.DEVAMSIZ MENS-DİĞER.DEVAMSIZ POLİESTER LİF&lt;%85.PAMUK KAR.B.A.BOYANMIŞ.M2&lt;=170GR(T3)</t>
  </si>
  <si>
    <t>540110182000</t>
  </si>
  <si>
    <t>DİKİŞ İPLİĞİ-DİĞER ESASLI SENT FİL.DTEX&gt;67.DİĞER. PER OLM (T 41)</t>
  </si>
  <si>
    <t>521139009200</t>
  </si>
  <si>
    <t>PAMUKLU MEN-ELTEZ.FASONESİZ.DİĞER. SUNİ/SENTETİ.M2&gt;200GR.PA&lt;%85(T2)</t>
  </si>
  <si>
    <t>581100009900</t>
  </si>
  <si>
    <t>KAPİTONELİ MENSUCAT-PARÇALI.DİĞER (T 240)</t>
  </si>
  <si>
    <t>600634900000</t>
  </si>
  <si>
    <t>DİĞER ÖRME MENSUCAT-SENTETİK LİFTEN.BASKILI(T65)</t>
  </si>
  <si>
    <t>520812169200</t>
  </si>
  <si>
    <t>PAMUK MEN-FASONESİZ.EN&lt;=165CM.BEZ AYAĞI 100&lt;M2&lt;=130GR.PA=&gt;%85.AĞARMAMIŞ(T2)</t>
  </si>
  <si>
    <t>600532900000</t>
  </si>
  <si>
    <t>DİĞERLERİ SENTETİK LİFLERDEN BOYANMIŞ RASCHEL DANT ELİ</t>
  </si>
  <si>
    <t>530929009011</t>
  </si>
  <si>
    <t>KETEN MENSUCAT-DİĞER.BOYALI.KETEN&lt;%85 (T117)</t>
  </si>
  <si>
    <t>540784009019</t>
  </si>
  <si>
    <t>DİĞER DOKUNMUŞ MENS-DİĞER.RENKLİ İPLİKLERDEN.SENT.FİL.&lt;%85.PAMUK KARIŞIK(T35)</t>
  </si>
  <si>
    <t>540769909019</t>
  </si>
  <si>
    <t>DİĞ DOKUNMUŞ MEN-DİĞER.DİĞER.DİĞER POLİESTER FİL=&gt;%85(T35)</t>
  </si>
  <si>
    <t>540752009011</t>
  </si>
  <si>
    <t>DİĞER DOKUNMUŞ MEN-DÖŞEMELİK.BOYANMIŞ.TEKSTÜRİZE POLİESTER=&gt;%85(T 35)</t>
  </si>
  <si>
    <t>551623100000</t>
  </si>
  <si>
    <t>DİĞ.MEN-EN=&gt;140 CM.RENKLİ İPLİKLERDEN.SUNİ DEVAMSIZ LİF&lt;%85 (T37)</t>
  </si>
  <si>
    <t>540710009019</t>
  </si>
  <si>
    <t>NAYLON.DİĞER POLİAMİD.POLİESTERDEN MENSUCAT - MUKAVEMETLİ.DİĞER (T35)</t>
  </si>
  <si>
    <t>551339009000</t>
  </si>
  <si>
    <t>MENSUCAT-DİĞER.DEVAMSIZ SENTETİK LİF&lt;%85.RENKLİ İPLİKTEN.M2&lt;=170GR.(T3)</t>
  </si>
  <si>
    <t>540783009019</t>
  </si>
  <si>
    <t>530919009011</t>
  </si>
  <si>
    <t>KETEN MENSUCAT-DİĞER.BOYALI.KETEN=&gt;%85 (T117)</t>
  </si>
  <si>
    <t>600410000019</t>
  </si>
  <si>
    <t>DİĞER ÖRME MENSUCAT-DİĞER.EN&gt;30CM. ELASTOMERİK/(KAUÇUK HARİÇ)=&gt;%5(T240)</t>
  </si>
  <si>
    <t>540252002000</t>
  </si>
  <si>
    <t>POLİESTERLERDEN 6.7 TEKSİ GEÇENLER (TEXT 41)</t>
  </si>
  <si>
    <t>600534900000</t>
  </si>
  <si>
    <t>600410000011</t>
  </si>
  <si>
    <t>DİĞER ÖRME MENSUCAT-SENTETİK LİFDEN.EN&gt;30CM. ELASTOMERİK/(KAUÇUK HARİÇ)=&gt;%5(T63)</t>
  </si>
  <si>
    <t>550510300019</t>
  </si>
  <si>
    <t>540782009011</t>
  </si>
  <si>
    <t>DİĞER DOKUNMUŞ MENS-DÖŞEMELİK.BOYANMIŞ.SENT.FİL. &lt;%85.PAMUK KARIŞIK(T35)</t>
  </si>
  <si>
    <t>540744009012</t>
  </si>
  <si>
    <t>DİĞER DOKUNMUŞ MEN-PERDELİK.BASKILI.NAYLON/DİĞER POLİAMİD=&gt;%85 (T 35)</t>
  </si>
  <si>
    <t>580133000000</t>
  </si>
  <si>
    <t>DOKUNMUŞ MENSUCAT-SENT.SUNİ LİFTEN. ATKI İPLİKLİ DİĞER KADİFE VE PELÜŞ(T32)</t>
  </si>
  <si>
    <t>540742009019</t>
  </si>
  <si>
    <t>DİĞER DOKUNMUŞ MEN-DİĞER.BOYANMIŞ.NAYLON/DİĞER POLİAMİD=&gt;%85 (T 35)</t>
  </si>
  <si>
    <t>520841009200</t>
  </si>
  <si>
    <t>PAMUK MEN-FASONESİZ.BEZ AYAĞI.RENKLİ İPLİKLERDEN. M2&lt;=100GR.PA=&gt;%85(T2)</t>
  </si>
  <si>
    <t>600621000000</t>
  </si>
  <si>
    <t>DİĞER ÖRME MENSUCAT-PAMUKTAN.AĞARTILMIŞ VEYA AĞARTILMAMIŞ(T65)</t>
  </si>
  <si>
    <t>520849009200</t>
  </si>
  <si>
    <t>PAMUKLU MEN-FASONESİZ.DİĞER.RENKLİ İPLİKLERDEN. M2&lt;=200GR.PA=&gt;%85(T2)</t>
  </si>
  <si>
    <t>520839001000</t>
  </si>
  <si>
    <t>PAMUKLU MENSUCAT-ELASTİKİ.DİĞER.BOYALI. M2&lt;=200GR.PA=&gt;%85(T2)</t>
  </si>
  <si>
    <t>521049001000</t>
  </si>
  <si>
    <t>PAMUK MENSUCAT-ELASTİKİ.DİĞER.RENKLİ İPLİK.+SUNİ/SENT.M2&lt;=200GR.PA&lt;%85(T2)</t>
  </si>
  <si>
    <t>540810009019</t>
  </si>
  <si>
    <t>VİSKOZ İPEĞİ MUKAVEMETLİ İPLİĞİNDEN DOKUNMUŞ MENSUCAT - DİĞER (T36)</t>
  </si>
  <si>
    <t>630293100000</t>
  </si>
  <si>
    <t>TUVALET VE MUTFAK BEZLERİ-SENTETİK/SUNİ LİFLERDEN.DOKUNMAMIŞ (T 96)</t>
  </si>
  <si>
    <t>521143009200</t>
  </si>
  <si>
    <t>PAMUK MEN-FASONESİZ.3LÜ/4LÜ DİMİ.RENKLİ İPL.+SUNİ/SENT.M2&gt;200GR.PA&lt;%85(T2)</t>
  </si>
  <si>
    <t>521031009100</t>
  </si>
  <si>
    <t>PAM.MENSUCAT-FASONELİ.BEZ AYAĞI.BOYALI. SUNİ/SENTETİK.M2&lt;=200GR.PA&lt;%85(T2)</t>
  </si>
  <si>
    <t>551512909000</t>
  </si>
  <si>
    <t>DİĞER SENTETİK MEN-DİĞER.DİĞER.DEVAMSIZ.SENT/SUNİ LİF KARIŞIK(T3)</t>
  </si>
  <si>
    <t>540774009019</t>
  </si>
  <si>
    <t>DİĞER DOKUNMUŞ MENSUCAT -DİĞER.BASKILI  .SENTETİK FİLAMENSUCAT T=&gt;%85(T35)</t>
  </si>
  <si>
    <t>551613009000</t>
  </si>
  <si>
    <t>DİĞ.MEN-DİĞER.RENKLİ İPLİKLERDEN.SUNİ DEVAMSIZ LİF=&gt;%85 (T37)</t>
  </si>
  <si>
    <t>540753009011</t>
  </si>
  <si>
    <t>DİĞER DOKUNMUŞ MEN-DÖŞEMELİK.RENKLİ İPLİKLERDEN.TEKSTÜRİZE POLİESTER=&gt;%85(T 35)</t>
  </si>
  <si>
    <t>551110000000</t>
  </si>
  <si>
    <t>DİĞER İPLİK-DİĞER.SENTETİK DEVAMSIZ LİF=&gt;%85. PERAKENDE(T56)</t>
  </si>
  <si>
    <t>521021009200</t>
  </si>
  <si>
    <t>PAM.MEN-FASONESİZ.BEZ AYAĞI.AĞARTILMIŞ. SUNİ/SENTETİK.M2&lt;=200GR.PA&lt;%85(T2)</t>
  </si>
  <si>
    <t>551011000000</t>
  </si>
  <si>
    <t>DİĞER İPLİK-TEKKAT.SUNİ DEVAMSIZ LİF=&gt;%85. PERAKENDE OLMAYAN (T23)</t>
  </si>
  <si>
    <t>540247001000</t>
  </si>
  <si>
    <t>POLİESTERLERDEN DİĞER İPLİK(DİKHARİÇ)-TEKKATTEX&lt;=6 7.1M&lt;=50TUR.PEROLMA(T125A)</t>
  </si>
  <si>
    <t>540110142000</t>
  </si>
  <si>
    <t>DİKİŞ İPLİĞİ- SENT FİL.DTEX&gt;67.KOR.PER OLM (T 41)</t>
  </si>
  <si>
    <t>540769109019</t>
  </si>
  <si>
    <t>DİĞ DOKUNMUŞ MEN-DİĞER.AĞARMAMIŞ/AĞARMIŞ.SENTETİK FİL=&gt;%85(T35)</t>
  </si>
  <si>
    <t>580190900019</t>
  </si>
  <si>
    <t>DOKUNMUŞ MENSUCAT-DOKUMAYA ELVERİŞLİ DİĞER MADDELERDEN (T240)</t>
  </si>
  <si>
    <t>600632100000</t>
  </si>
  <si>
    <t>DİĞER ÖRME MENSUCAT (SENTETİK LİFTEN.BOYANMIŞ) PERDELİK TÜL PERDELER</t>
  </si>
  <si>
    <t>540782001000</t>
  </si>
  <si>
    <t>DİĞER DOKUNMUŞ MENS-ELASTİK.BOYANMIŞ.SENT.FİL.&lt;%85 PAMUK KARIŞIK(T35)</t>
  </si>
  <si>
    <t>520929009200</t>
  </si>
  <si>
    <t>PAMUKLU MENSUCAT-FASONESİZ.DİĞER.AĞARTILMIŞ. M2&gt;200GR.PA=&gt;%85(T2)</t>
  </si>
  <si>
    <t>540742009011</t>
  </si>
  <si>
    <t>DİĞER DOKUNMUŞ MEN-DÖŞEMELİK.BOYANMIŞ.NAYLON/DİĞER POLİAMİD=&gt;%85 (T 35)</t>
  </si>
  <si>
    <t>520919009200</t>
  </si>
  <si>
    <t>PAMUKLU MENSUCAT-FASONESİZ.DİĞER.AĞARTILMAMIŞ. M2&gt;200GR.PA=&gt;%85(T2)</t>
  </si>
  <si>
    <t>580429909019</t>
  </si>
  <si>
    <t>DANTELA-DİĞER MADDELERDEN.MEKANİK MAKİNA İŞİ.DOKUNMUŞ/ÖRME HARİÇ(T 62)</t>
  </si>
  <si>
    <t>551219909000</t>
  </si>
  <si>
    <t>MENSUCAT-DİĞER.DİĞER.SENTETİK DEVAMSIZ POLİESTER LİF=&gt;%85(T3)</t>
  </si>
  <si>
    <t>600624000000</t>
  </si>
  <si>
    <t>DİĞER ÖRME MENSUCAT-PAMUKTAN.BASKILI(T65)</t>
  </si>
  <si>
    <t>521029009200</t>
  </si>
  <si>
    <t>PAM.MEN-FASONESİZ.DİĞER.AĞARTILMIŞ. SUNİ/SENTETİK.M2&lt;=200GR.PA&lt;%85(T2)</t>
  </si>
  <si>
    <t>630231000000</t>
  </si>
  <si>
    <t>DİĞER YATAK ÇARŞAFLARI-KETENLE KARIŞIK PAMUKLU (T 20)</t>
  </si>
  <si>
    <t>540246001000</t>
  </si>
  <si>
    <t>POLİESTERDEN KISMEN ÇEKİMLİ İPLİK(DİKİŞHARİÇ)-TEX&lt; =67.1M&lt;=50TUR.PEROLM(T125A)</t>
  </si>
  <si>
    <t>581092100000</t>
  </si>
  <si>
    <t>İŞLEMELER-SUNİ VE SENTETİK.PARÇA/ŞERİT/MOTİFLİ. KIYMETİ &gt;17.5 EURO/KG (T62)</t>
  </si>
  <si>
    <t>580410100000</t>
  </si>
  <si>
    <t>TÜLLER VE DİĞER AĞ MENSUCAT-DÜZ OLANLAR.DOKUMA/ ÖRME HARİÇ (T62)</t>
  </si>
  <si>
    <t>540761509011</t>
  </si>
  <si>
    <t>DİĞ DOKUNMUŞ MEN-DÖŞEMELİK.RENKLİ İPLİKTEN.TEKS..EDİLMEMİŞ POLİES.FİL=&gt;%85(T35)</t>
  </si>
  <si>
    <t>600690000000</t>
  </si>
  <si>
    <t>551090000000</t>
  </si>
  <si>
    <t>DİĞER İPLİK-DİĞER.SUNİ DEVAMSIZ LİF=&gt;%85. PER.OLMAYAN(T23)</t>
  </si>
  <si>
    <t>521132009200</t>
  </si>
  <si>
    <t>PAMUKLU MENSUCAT.FASONESİZ.3LÜ/4LÜ DİMİ.BOYALI. SUNİ/SENT.M2&gt;200GR.PA&lt;%85(T2)</t>
  </si>
  <si>
    <t>530929009012</t>
  </si>
  <si>
    <t>KETEN MENSUCAT-DİĞER.RENKLİ İPLİKLERDEN.KETEN&lt;%85 (T117)</t>
  </si>
  <si>
    <t>560600100000</t>
  </si>
  <si>
    <t>540742009012</t>
  </si>
  <si>
    <t>DİĞER DOKUNMUŞ MEN-PERDELİK.BOYANMIŞ.NAYLON/DİĞER POLİAMİD=&gt;%85 (T 35)</t>
  </si>
  <si>
    <t>521131009200</t>
  </si>
  <si>
    <t>PAMUKLU MENSUCAT.FASONESİZ.BEZ AYAĞI.BOYALI. SUNİ/SENT.M2&gt;200GR.PA&lt;%85(T2)</t>
  </si>
  <si>
    <t>580421909000</t>
  </si>
  <si>
    <t>DANTELA-DİĞER MAKİNA İŞİ.SENTETİK LİFDEN.DOKUNMUŞ/ÖRME HARİÇ(T62)</t>
  </si>
  <si>
    <t>540110122000</t>
  </si>
  <si>
    <t>DİKİŞ İPLİĞİ-POLİESTER ESASLI SENT FİL.DTEX&gt;67.KOR.PER OLM (T 41)</t>
  </si>
  <si>
    <t>520829009200</t>
  </si>
  <si>
    <t>PAMUKLU MENSUCAT-FASONESİZ.DİĞER. PAMUK=&gt;%85.AĞARTILMIŞ(T2)</t>
  </si>
  <si>
    <t>520821909200</t>
  </si>
  <si>
    <t>PAMUKLU MEN-FASONESİZ.BEZ AYAĞI M2=&lt;100GR.PAM=&gt;%85.AĞARTILMIŞ(T2)</t>
  </si>
  <si>
    <t>540741009012</t>
  </si>
  <si>
    <t>DİĞER DOKUNMUŞ MEN-PERDELİK.AĞARMAMIŞ/AĞARMIŞ. NAYLON/DİĞER POLİAMİD=&gt;%85 (T 35)</t>
  </si>
  <si>
    <t>551511909000</t>
  </si>
  <si>
    <t>DİĞER SENTETİK MEN-DİĞER.DİĞER.DEVAMSIZ.VİSKOZ İPEK KARIŞIK(T3)</t>
  </si>
  <si>
    <t>551611009000</t>
  </si>
  <si>
    <t>DİĞ.MEN-DİĞER.AĞARMAMIŞ/AĞARMIŞ.SUNİ DEVAMSIZ LİF=&gt;%85 (T37)</t>
  </si>
  <si>
    <t>580890009000</t>
  </si>
  <si>
    <t>KORDON.SAÇAK.PONPON.İŞLENMEMİŞ ŞERİTÇİ EŞYASI-DİĞER (T62)</t>
  </si>
  <si>
    <t>520931009200</t>
  </si>
  <si>
    <t>PAMUKLU MENSUCAT-FASONESİZ.BEZ AYAĞI.BOYALI. M2&gt;200GR.PA=&gt;%85(T2)</t>
  </si>
  <si>
    <t>540832009011</t>
  </si>
  <si>
    <t>DİĞER DOKUNMUŞ MENSUCAT-DÖŞEMELİK.BOYANMIŞ (T36)</t>
  </si>
  <si>
    <t>551529009000</t>
  </si>
  <si>
    <t>DİĞER MEN-DİĞER.AĞARMAMIŞ/AĞARMIŞ.DEVAMSIZ.DİĞER AKR/MODAKR LİF KARIŞIK(T3)</t>
  </si>
  <si>
    <t>600531100000</t>
  </si>
  <si>
    <t>ÇÖZGÜ TİPİ ÖRGÜLÜ DİĞER MENSUCAT-SENTETİK LİFTEN.PERDELİK(TÜL PERDE DAHİL)(T38A)</t>
  </si>
  <si>
    <t>551341009000</t>
  </si>
  <si>
    <t>MENSUCAT-DİĞER.BEZ AYAĞI.BASKILI.DEVAMSIZ POLİESTER&lt;%85.M2&lt;=170GR(T3)</t>
  </si>
  <si>
    <t>540741009011</t>
  </si>
  <si>
    <t>DİĞER DOKUNMUŞ MEN-DÖŞEMELİK.AĞARMAMIŞ/AĞARMIŞ. NAYLON/DİĞER POLİAMİD=&gt;%85 (T 35)</t>
  </si>
  <si>
    <t>520859901000</t>
  </si>
  <si>
    <t>PAMUKLU MENSUCAT-BASKI.ELASTİKİ.DİĞER.M2&lt;=200GR.PA =&gt;%85(T2)</t>
  </si>
  <si>
    <t>521213109200</t>
  </si>
  <si>
    <t>PAMUKLU MENSUCAT-FASONESİZ.KETEN KARIŞIK.BOYALI.M2&lt;=200GR(T2)</t>
  </si>
  <si>
    <t>540120102011</t>
  </si>
  <si>
    <t>VİSKOZ İPEĞİ İPLİĞİ DTEX&gt;76PER. OLMAYAN.(T 42)</t>
  </si>
  <si>
    <t>551624009000</t>
  </si>
  <si>
    <t>DİĞ.MEN-DİĞER.BASKILI.SUNİ DEVAMSIZ LİF&lt;%85 (T37)</t>
  </si>
  <si>
    <t>540834009012</t>
  </si>
  <si>
    <t>DİĞER DOKUNMUŞ MENSUCAT-PERDELİK.BASKILI (T36)</t>
  </si>
  <si>
    <t>520959009200</t>
  </si>
  <si>
    <t>PAMUKLU MENSUCAT-BASKILI.FASONESİZ.DİĞER. M2&gt;200GR.PA=&gt;%85(T2)</t>
  </si>
  <si>
    <t>540262002000</t>
  </si>
  <si>
    <t>580132000000</t>
  </si>
  <si>
    <t>DOKUNMUŞ MENSUCAT-SENT.SUNİ LİFTEN.KESİLMİŞ ATKI İPLİKLİ(FİTİLLİ)KADİFE VE PELÜŞ(T32)</t>
  </si>
  <si>
    <t>540761109019</t>
  </si>
  <si>
    <t>DİĞ DOKUNMUŞ MEN-DİĞER.AĞARMAMIŞ/AĞARMIŞ.TEKS. EDİLMEMİŞ POLİES.FİL=&gt;%85(T35)</t>
  </si>
  <si>
    <t>551642009000</t>
  </si>
  <si>
    <t>DİĞ.MEN-DİĞER.BOYANMIŞ.SUNİ DEVAMSIZ LİF&lt;%.PAMUK KARIŞIK (T37)</t>
  </si>
  <si>
    <t>521059001000</t>
  </si>
  <si>
    <t>PAMUKLU MEN-ELASTİKİ.DİĞER.BASKILI. SUNİ/SENTETİK.M2&lt;=200GR.PA&lt;%85(T2)</t>
  </si>
  <si>
    <t>540751009012</t>
  </si>
  <si>
    <t>DİĞER DOKUNMUŞ MEN-PERDELİK.AĞARMAMIŞ/AĞARMIŞ. TEKSTÜRİZE POLİESTER=&gt;%85(T 35)</t>
  </si>
  <si>
    <t>530911909000</t>
  </si>
  <si>
    <t>KETEN MENSUCAT-DİĞER.AĞARTILMIŞ.KETEN=&gt;%85 (T117)</t>
  </si>
  <si>
    <t>540772001000</t>
  </si>
  <si>
    <t>DİĞ DOKUNMUŞ MEN-ELASTİK.BOYANMIŞ .SENTETİK FİL=&gt;%85(T35)</t>
  </si>
  <si>
    <t>540769909011</t>
  </si>
  <si>
    <t>DİĞ DOKUNMUŞ MEN-DÖŞEMELİK.DİĞER.DİĞER POLİESTER FİL=&gt;%85(T35)</t>
  </si>
  <si>
    <t>520859109200</t>
  </si>
  <si>
    <t>PAMUKLU MENSUCAT-BASKI.FASONESİZ.3LÜ/4LÜ DİMİ.M2&lt;= 200GR.PA=&gt;%85(T2)</t>
  </si>
  <si>
    <t>551429009000</t>
  </si>
  <si>
    <t>MENSUCAT-DİĞER.BOYANMIŞ.DİĞER DEVAMSIZ SENT.LİF&lt;%85.M2&gt;170GR(T3)</t>
  </si>
  <si>
    <t>520939009100</t>
  </si>
  <si>
    <t>PAMUKLU MENSUCAT-FASONELİ.DİĞER.BOYALI. M2&gt;200GR.PA=&gt;%85(T2)</t>
  </si>
  <si>
    <t>540773009019</t>
  </si>
  <si>
    <t>DİĞ DOKUNMUŞ MEN-DİĞER.RENKLİ İPLİKLERDEN SENTETİK  FİL=&gt;%85(T35)</t>
  </si>
  <si>
    <t>540784009012</t>
  </si>
  <si>
    <t>DİĞER DOKUNMUŞ MENS-PERDELİK.RENKLİ İPLİKLERDEN.SENT.FİL.&lt;%85.PAMUK KARIŞIK(T35)</t>
  </si>
  <si>
    <t>580122000000</t>
  </si>
  <si>
    <t>DOKUNMUŞ MEN-PAMUKLU.KESİLMİŞ ATKI İPLİK(FİTİLLİ) KADİFE VE PELÜŞ.(T32)</t>
  </si>
  <si>
    <t>580710900000</t>
  </si>
  <si>
    <t>ETİKET VE ARMALAR-İŞLENMEMİŞ.DİĞER DOKUNMUŞ MADDELERDEN(T62)</t>
  </si>
  <si>
    <t>580632900019</t>
  </si>
  <si>
    <t>520939001000</t>
  </si>
  <si>
    <t>PAMUKLU MENSUCAT-ELASTİKİ.DİĞER.BOYALI. M2&gt;200GR.PA=&gt;%85(T2)</t>
  </si>
  <si>
    <t>580710100000</t>
  </si>
  <si>
    <t>ETİKET VE ARMALAR-İŞLENMEMİŞ.ÜZERİNE YAZI VE MOTİF DOKUNMUŞ OLANLAR (T62)</t>
  </si>
  <si>
    <t>540821009019</t>
  </si>
  <si>
    <t>DİĞER DOKUNMUŞ MENS-DİĞER.AĞARMIŞ/AĞARMAMIŞ.SUNİ FİL.ŞERİT.VB.=&gt;%85.(T36)</t>
  </si>
  <si>
    <t>540792001000</t>
  </si>
  <si>
    <t>DİĞER DOKUNMUŞ MENS-ELASTİK.BOYANMIŞ.SENTETİK FİLAMENT İPLİĞİNDEN(T35)</t>
  </si>
  <si>
    <t>530929009019</t>
  </si>
  <si>
    <t>KETEN MENSUCAT-DİĞER.KETEN&lt;%85 (T117)</t>
  </si>
  <si>
    <t>551692009000</t>
  </si>
  <si>
    <t>DİĞ.MEN-DİĞER.BOYANMIŞ.SUNİ DEVAMSIZ LİF&lt;%.DİĞER (T37)</t>
  </si>
  <si>
    <t>540769109011</t>
  </si>
  <si>
    <t>DİĞ DOKUNMUŞ MEN-DÖŞEMELİK.AĞARMAMIŞ/AĞARMIŞ. SENTETİK FİL=&gt;%85(T35)</t>
  </si>
  <si>
    <t>540752001000</t>
  </si>
  <si>
    <t>DİĞER DOKUNMUŞ MEN-ELASTİKİ.BOYANMIŞ.TEKSTÜRİZE POLİESTER=&gt;%85(T 35)</t>
  </si>
  <si>
    <t>540773009012</t>
  </si>
  <si>
    <t>DİĞ DOKUNMUŞ MEN-PERDELİK.RENKLİ İPLİKLERDEN SENTETİK  FİL=&gt;%85(T35)</t>
  </si>
  <si>
    <t>551430909000</t>
  </si>
  <si>
    <t>SENT DEVAMSIZ MENS-DİĞER.DEVAMSIZ DİĞER SENT LİF&lt;% 85.PAMUK KARIŞIK.RENKLİİPLİK.M2&gt;170GR(T3)</t>
  </si>
  <si>
    <t>550810100019</t>
  </si>
  <si>
    <t>DİĞER DEVAMSIZ SENTETİK LİFLERDEN DİKİŞ İPLİĞİ-PERAKENDE OLMAYAN (T22)</t>
  </si>
  <si>
    <t>540793009012</t>
  </si>
  <si>
    <t>DİĞER DOKUNMUŞ MENS-PERDELİK RENKLİ İPLİKLERDEN.SENTETİK FİLAMEN.İPLİĞİNDEN(T35)</t>
  </si>
  <si>
    <t>551622001000</t>
  </si>
  <si>
    <t>DİĞ.MEN-ELASTİK.BOYANMIŞ.SUNİ DEVAMSIZ LİF&lt;%85 (T37)</t>
  </si>
  <si>
    <t>580810009000</t>
  </si>
  <si>
    <t>KORDON.SAÇAK.PONPON.İŞLENMEMİŞ ŞERİTÇİ EŞYASI-PARÇA HALİNDE.DİĞER (T62)</t>
  </si>
  <si>
    <t>551299909000</t>
  </si>
  <si>
    <t>MENSUCAT-DİĞER.DİĞER DEVAMSIZ SENT.LİF=&gt;%85(T3)</t>
  </si>
  <si>
    <t>521149102000</t>
  </si>
  <si>
    <t>PAMUKLU MEN-FASONESİZ.JAKAR.RENKLİ İPLİKLERDEN. SUNİ/SENT.M2&gt;200GR.PA&lt;%85(T2)</t>
  </si>
  <si>
    <t>551599809000</t>
  </si>
  <si>
    <t>SENT DEVAMSIZ MENS-DİĞER.DİĞER.DİĞER DEVAMSIZ SENT LİF.DİĞER LİFKARIŞIK(T3)</t>
  </si>
  <si>
    <t>560500009000</t>
  </si>
  <si>
    <t>DOKUNABİLİR İPLİKLERDEN DİĞER METALİZE İPLİKLER (T 134)</t>
  </si>
  <si>
    <t>551521909000</t>
  </si>
  <si>
    <t>DİĞER MEN-DİĞER.DİĞER.DEVAMSIZ.SENTETİK/SUNİ FİLAMENT KARIŞIK(T3)</t>
  </si>
  <si>
    <t>540833009011</t>
  </si>
  <si>
    <t>DİĞER DOKUNMUŞ MENSUCAT-DÖŞEMELİK.RENKLİ İPLİKLERDEN (T36)</t>
  </si>
  <si>
    <t>520822169200</t>
  </si>
  <si>
    <t>PAMUKLU MEN-FASONESİZ.BEZ AYAĞI. EN&lt;=165CM. 100&lt;M2&lt;=130GR.PA=&gt;%85.AĞARTILMIŞ(T2)</t>
  </si>
  <si>
    <t>551643009000</t>
  </si>
  <si>
    <t>DİĞ.MEN-DİĞER.RENKLİ İPLİKLERDEN.SUNİ DEVAMSIZ LİF&lt;%.PAMUK KARIŞIK (T37)</t>
  </si>
  <si>
    <t>540783009012</t>
  </si>
  <si>
    <t>521149909200</t>
  </si>
  <si>
    <t>PAMUKLU MEN-FASONESİZ.DİĞER.RENKLİ İPLİKTEN.+SUNİ/SENT.M2&gt;200GR.PA&lt;%85(T2)</t>
  </si>
  <si>
    <t>540833009012</t>
  </si>
  <si>
    <t>DİĞER DOKUNMUŞ MENSUCAT-PERDELİK.RENKLİ İPLİKLERDEN (T36)</t>
  </si>
  <si>
    <t>581100003000</t>
  </si>
  <si>
    <t>KAPİTONELİ MENSUCAT-PARÇALI.ÖRÜLMEMİŞ/DOKUNMAMIŞ. SENTETİK FİLAMENTLERDEN (T35)</t>
  </si>
  <si>
    <t>591000000000</t>
  </si>
  <si>
    <t>DOKUMAYA ELVE.MAD.TAŞIYICI KOL.VE TRANS.KOL.(PLAS. EMDİR.SIVAN.VEYA LAMİNE EDİL.OLSUN OLMASIN)(T114)</t>
  </si>
  <si>
    <t>540781009019</t>
  </si>
  <si>
    <t>DİĞER DOKUNMUŞ MENS-DİĞERER.AĞARMIŞ/AĞARMAMIŞ.SENT FİL.&lt;%85.PAMUK KARIŞIK(T35)</t>
  </si>
  <si>
    <t>521213909200</t>
  </si>
  <si>
    <t>PAMUKLU MENSUCAT-FASONESİZ.DİĞER KARIŞIK.BOYALI.M2&lt;=200GR(T2)</t>
  </si>
  <si>
    <t>560790909000</t>
  </si>
  <si>
    <t>SİCİM.KORDON.İP.HALATLAR-DİĞER LİFLERDEN İPLİK- DİĞERLERİ (T101)</t>
  </si>
  <si>
    <t>551621009000</t>
  </si>
  <si>
    <t>DİĞ.MEN-DİĞER.AĞARMAMIŞ/AĞARMIŞ.SUNİ DEVAMSIZ LİF&lt;%85 (T37)</t>
  </si>
  <si>
    <t>551591909000</t>
  </si>
  <si>
    <t>DİĞER MEN-DİĞER.DİĞER.DİĞER SENT/SUNİ FİLAMENT KARIŞIK(T3)</t>
  </si>
  <si>
    <t>340111009000</t>
  </si>
  <si>
    <t>SABUN VEYA SABUN KAPLANMIŞ MÜSTAHZAR-TUVALET İÇİN(TIBBİ ÜRÜNLER DAHİL).DİĞER</t>
  </si>
  <si>
    <t>540751009019</t>
  </si>
  <si>
    <t>DİĞER DOKUNMUŞ MEN-DİĞER.AĞARMAMIŞ/AĞARMIŞ. TEKSTÜRİZE POLİESTER=&gt;%85(T 35)</t>
  </si>
  <si>
    <t>551519909000</t>
  </si>
  <si>
    <t>DİĞER SENTETİK MENSUCAT-DİĞER.DEVAMSIZ(T3)</t>
  </si>
  <si>
    <t>550959000000</t>
  </si>
  <si>
    <t>POLİESTER DEVAMSIZ LİF İPLİKLER-DİĞER.PERAKENDE OLMAYAN(T22)</t>
  </si>
  <si>
    <t>540769901000</t>
  </si>
  <si>
    <t>DİĞ DOKUNMUŞ MEN-ELASTİK.DİĞER.DİĞER POLİEST. FİL=&gt;%85(T35)</t>
  </si>
  <si>
    <t>560819300000</t>
  </si>
  <si>
    <t>SİCİM İP VE HALATTAN HAZIR AĞ VE FİLELER-DİĞ DOKUNABİLİR SENT.SUNİ MADDEDEN(T97)</t>
  </si>
  <si>
    <t>551694009000</t>
  </si>
  <si>
    <t>DİĞ.MEN-DİĞER.BASKILI.SUNİ DEVAMSIZ LİF&lt;%.DİĞER (T37)</t>
  </si>
  <si>
    <t>540794009011</t>
  </si>
  <si>
    <t>DİĞER DOKUNMUŞ MENS-DÖŞEMELİK.BASKILI.SENTETİK FİLAM. İPLİĞİNDEN(T35)</t>
  </si>
  <si>
    <t>540794009012</t>
  </si>
  <si>
    <t>DİĞER DOKUNMUŞ MENS-PERDELİK BASKILI.SENTETİK FİLAMEN.İPLİĞİNDEN(T35)</t>
  </si>
  <si>
    <t>591190100019</t>
  </si>
  <si>
    <t>580421101000</t>
  </si>
  <si>
    <t>DANTELA-MEKANİK İĞ MAKİNASI İŞİ.SUNİ LİFDEN.DOKUNMUŞ/ÖRME HARİÇ(T62)</t>
  </si>
  <si>
    <t>540110900000</t>
  </si>
  <si>
    <t>SENTETİK FİLAMENTDEN.PERAKENDE (T 43)</t>
  </si>
  <si>
    <t>630222900000</t>
  </si>
  <si>
    <t>YATAK ÇARŞAFLARI-SENTETİK VEYA SUNİ LİFLERDEN.DİĞER.BASKILI (T 20)</t>
  </si>
  <si>
    <t>550810100011</t>
  </si>
  <si>
    <t>DEVAMSIZ POLİESTERLERDEN DİKİŞ İPLİĞİ-PERAKENDE OLMAYAN(T22)</t>
  </si>
  <si>
    <t>631010000000</t>
  </si>
  <si>
    <t>PAÇAVRA.SİCİM.İP.HALAT DÖKÜNTÜSÜ-TASNİF EDİLMİŞ</t>
  </si>
  <si>
    <t>540794009019</t>
  </si>
  <si>
    <t>DİĞER DOKUNMUŞ MENS-DİĞER.BASKILI.SENTETİK FİLAMENT İPLİĞİNDEN(T35)</t>
  </si>
  <si>
    <t>560819190000</t>
  </si>
  <si>
    <t>DİĞER HAZIR AĞ VE FİLELER-NAYLON VEYA DİĞER POLİAMİDDEN (T97)</t>
  </si>
  <si>
    <t>520811909200</t>
  </si>
  <si>
    <t>PAMUKLU MENSU-FASONESİZ.BEZ AYAĞI.M2&lt;=100GR. PAM=&gt;%85.AĞARMAMIŞ(T2)</t>
  </si>
  <si>
    <t>540110141000</t>
  </si>
  <si>
    <t>DİKİŞ İPLİĞİ- SENT FİL.DTEX=&lt;67.KOR.PER OLM (T 41)</t>
  </si>
  <si>
    <t>551229909000</t>
  </si>
  <si>
    <t>MENSUCAT-DİĞER.DİĞER.DEVAMSIZ AKRİLİK/MODAKRİLİK=&gt; %85(T3)</t>
  </si>
  <si>
    <t>540771009019</t>
  </si>
  <si>
    <t>520420000011</t>
  </si>
  <si>
    <t>PAMUKTAN DİKİŞ İPLİĞİ- PAMUK =&gt; % 85. PERAKENDE (T1)</t>
  </si>
  <si>
    <t>560900000000</t>
  </si>
  <si>
    <t>TARİFENİN BAŞKA YERİNDE YERALMAYAN/BELİRTİLMEYEN SİCİM.İPLİK.HALATLAR(T98)</t>
  </si>
  <si>
    <t>580790900000</t>
  </si>
  <si>
    <t>ETİKET VE ARMALAR-İŞLENMEMİŞ.DİĞER (T67)</t>
  </si>
  <si>
    <t>580632900011</t>
  </si>
  <si>
    <t>580126000000</t>
  </si>
  <si>
    <t>631090000019</t>
  </si>
  <si>
    <t>590800009000</t>
  </si>
  <si>
    <t>LAMBA.OCAK.ÇAKMAK.MUM VB. İÇİN DOKUNMUŞ VEYA ÖRÜLMÜŞ FİTİLLER (T114)</t>
  </si>
  <si>
    <t>540110162000</t>
  </si>
  <si>
    <t>DİKİŞ İPLİĞİ- SENT FİL.DTEX&gt;67.DİĞER.PER OLM (T 41)</t>
  </si>
  <si>
    <t>550810900000</t>
  </si>
  <si>
    <t>DEVAMSIZ SENTETİK LİFLERDEN DİKİŞ İPLİĞİ-PERAKENDE (T56)</t>
  </si>
  <si>
    <t>551644009000</t>
  </si>
  <si>
    <t>DİĞ.MEN-DİĞER.BASKILI.SUNİ DEVAMSIZ LİF&lt;%.PAMUK KARIŞIK (T37)</t>
  </si>
  <si>
    <t>530919009019</t>
  </si>
  <si>
    <t>KETEN MENSUCAT-DİĞER.KETEN=&gt;%85 (T117)</t>
  </si>
  <si>
    <t>540761909011</t>
  </si>
  <si>
    <t>DİĞ DOKUNMUŞ MEN-DÖŞEMELİK.BASKILI.TEKS..EDİLMEMİŞ POLİES.FİL=&gt;%85(T35)</t>
  </si>
  <si>
    <t>580890001000</t>
  </si>
  <si>
    <t>KORDON.SAÇAK.PONPON.İŞLENMEMİŞ ŞERİTÇİ EŞYASI-DİĞER.ELASTİKİ (T62)</t>
  </si>
  <si>
    <t>521159009200</t>
  </si>
  <si>
    <t>PAMUKLU MEN-FASONESİZ.DİĞER.BASKILI. SUNİ/SENT.M2&gt;200GR.PA&lt;%85(T2)</t>
  </si>
  <si>
    <t>591190900019</t>
  </si>
  <si>
    <t>DOKUMAYA ELVERİŞLİ MADDELERDEN DİĞER TEKNİK EŞYA (T114)</t>
  </si>
  <si>
    <t>540752009013</t>
  </si>
  <si>
    <t>DİĞER DOKUNMUŞ MEN-ASTARLIK.BOYANMIŞ.TEKSTÜRİZE POLİESTER=&gt;%85(T 35)</t>
  </si>
  <si>
    <t>521139001000</t>
  </si>
  <si>
    <t>PAMUKLU MEN-ELASTİKİ.DİĞER SUNİ/SENTETİK. SUNİ/SENTETİK.M2&gt;200GR.PA&lt;%85(T2)</t>
  </si>
  <si>
    <t>600191000000</t>
  </si>
  <si>
    <t>ÖRME TÜYLÜ MENSUCAT-PAMUKTAN.AĞARTILMAMIŞ VEYA AĞARTILMIŞ.DİĞER  (T65)</t>
  </si>
  <si>
    <t>540832001000</t>
  </si>
  <si>
    <t>DİĞER DOKUNMUŞ MENSUCAT-ELASTİKİ.BOYANMIŞ (T36)</t>
  </si>
  <si>
    <t>520843009200</t>
  </si>
  <si>
    <t>PAMUK MEN-EL TEZ.3LÜ/4LÜ DİMİ.RENKLİ İPLİKLERDEN. M2&lt;=200GR.PA=&gt;%85(T2)</t>
  </si>
  <si>
    <t>521215909200</t>
  </si>
  <si>
    <t>PAMUKLU MENSUCAT-BASKILI.FASONESİZ.DİĞER KARIŞIK. M2&lt;=200GR(T2)</t>
  </si>
  <si>
    <t>540741009019</t>
  </si>
  <si>
    <t>DİĞER DOKUNMUŞ MEN-DİĞER.AĞARMAMIŞ/AĞARMIŞ. NAYLON/DİĞER POLİAMİD=&gt;%85 (T 35)</t>
  </si>
  <si>
    <t>ÖZBEKİSTAN</t>
  </si>
  <si>
    <t>551020000000</t>
  </si>
  <si>
    <t>DİĞER İPLİK-YÜN/KIL KARIŞIK.SUNİ DEVAMSIZ LİF=&gt;%85. PER.OLMAYAN(T23)</t>
  </si>
  <si>
    <t>551412009000</t>
  </si>
  <si>
    <t>MENSUCAT-DİĞER.3LÜ/4LÜ DİMİ.A.MAMIŞ/A.MIŞ.D.MSIZ POLİESTER&lt;%85.M2&gt;170GR(T3)</t>
  </si>
  <si>
    <t>530919009012</t>
  </si>
  <si>
    <t>KETEN MENSUCAT-DİĞER.RENKLİ İPLİKLERDEN.KETEN=&gt;%85 (T117)</t>
  </si>
  <si>
    <t>520839009100</t>
  </si>
  <si>
    <t>PAMUKLU MENSUCAT -FASONELİ.DİĞER.BOYALI. M2&lt;=200GR.PA=&gt;%85(T2)</t>
  </si>
  <si>
    <t>560749909000</t>
  </si>
  <si>
    <t>SİCİM.KORDON.İP.HALATLAR-POLİETİLEN/POLİPROPİLEN. DİĞER İPLER-DTEX&lt;=50000 (T90)</t>
  </si>
  <si>
    <t>540774009012</t>
  </si>
  <si>
    <t>DİĞER DOKUNMUŞ MENSUCAT -ASTARLIK.BASKILI SENTETİK  FİLAMENSUCAT T=&gt;%85(T35)</t>
  </si>
  <si>
    <t>520949009200</t>
  </si>
  <si>
    <t>PAMUK MEN-FASONESİZ.DİĞER.RENKLİ İPLİKLERDEN. M2&gt;200GR.PA=&gt;%85(T2)</t>
  </si>
  <si>
    <t>581010900000</t>
  </si>
  <si>
    <t>İŞLEMELER-KİMYEVİ.ZEMİNSİZ.PARÇA/ŞERİT/MOTİFLİ DİĞERLERİ (T62)</t>
  </si>
  <si>
    <t>551219109000</t>
  </si>
  <si>
    <t>MENSUCAT-DİĞER.BASKILI.SENTETİK DEVAMSIZ POLİESTER LİF=&gt;%85(T3)</t>
  </si>
  <si>
    <t>540220002912</t>
  </si>
  <si>
    <t>POLİESTERDEN DİĞER İPL(DİKİŞ HARİÇ)-DTEX&gt;660.YÜK. MUKAVEMETLİ.PER.OLMAYAN(T41)</t>
  </si>
  <si>
    <t>551130000000</t>
  </si>
  <si>
    <t>DİĞER İPLİK-SUNİ DEVAMSIZ LİFLERDEN. PERAKENDE(T43)</t>
  </si>
  <si>
    <t>560130000011</t>
  </si>
  <si>
    <t>DOKUNABİLİR SENTETİK VEYA SUNİ MADDELERİN KIRPINTI.TOZ VE TARAZLARI(T94)</t>
  </si>
  <si>
    <t>600522000000</t>
  </si>
  <si>
    <t>ÇÖZGÜ TİPİ ÖRGÜLÜ DİĞER MENSUCAT-PAMUKTAN.BOYANMIŞ (T65)</t>
  </si>
  <si>
    <t>511230109000</t>
  </si>
  <si>
    <t>DİĞ.MENS-DİĞER.TARANMIŞ YÜN+İNCEKIL&lt;%85.M2=&lt;200GR. SENT+SUNİ DEVAMSIZ LİFLİ(T50)</t>
  </si>
  <si>
    <t>550810100012</t>
  </si>
  <si>
    <t>DEVAMSIZ AKRİLİKTEN DİKİŞ İPLİĞİ-PERAKENDE OLMAYAN(TEXT 22A)</t>
  </si>
  <si>
    <t>600330900000</t>
  </si>
  <si>
    <t>DİĞER ÖRME MENSUCAT-DİĞER SENTETİK LİFDEN.EN&lt;=30CM(T65)</t>
  </si>
  <si>
    <t>551211009000</t>
  </si>
  <si>
    <t>MENSUCAT-DİĞER.AĞARMAMIŞ/AĞARMIŞ.SENTETİK DEVAMSIZ POLİESTER LİF=&gt;%85(T3)</t>
  </si>
  <si>
    <t>GTİP ADI</t>
  </si>
  <si>
    <t>500710000019</t>
  </si>
  <si>
    <t>BURETTEN MENSUCAT-DİĞER (T 136)</t>
  </si>
  <si>
    <t>630239200000</t>
  </si>
  <si>
    <t>DİĞER YATAK ÇARŞAFLARI-KETENDEN(T 118)</t>
  </si>
  <si>
    <t>ARJANTİN</t>
  </si>
  <si>
    <t>BREZİLYA</t>
  </si>
  <si>
    <t>KKTC</t>
  </si>
  <si>
    <t>BİRLEŞİK ARAP EMİRLİKLERİ</t>
  </si>
  <si>
    <t>SURİYE</t>
  </si>
  <si>
    <t>İSRAİL</t>
  </si>
  <si>
    <t>520951009200</t>
  </si>
  <si>
    <t>PAMUKLU MEN-BASKILI.FASONESİZ.BEZ AYAĞI M2&gt;200GR.PA=&gt;%85(T2)</t>
  </si>
  <si>
    <t>ÜLKE</t>
  </si>
  <si>
    <t>580137000000</t>
  </si>
  <si>
    <t>DOKUNMUŞ KADİFE, PELÜŞ VE TIRTIL MENSUCAT (58.02 VEYA 58.06 POZİSYONLARINDAKİ MENSUCAT HARİÇ):SENTETİK VE SUNİ LİFLERDEN : ÇÖZGÜ İPLİKLİ KADİFE VE PELÜŞ</t>
  </si>
  <si>
    <t>551691009000</t>
  </si>
  <si>
    <t>DİĞ.MEN-DİĞER.AĞARMAMIŞ/AĞARMIŞ.SUNİ DEVAMSIZ LİF&lt;%.DİĞER (T37)</t>
  </si>
  <si>
    <t>330790003000</t>
  </si>
  <si>
    <t>PARFÜM VEYA KOZMETİK EMDİRİLMİŞ. SIVANMIŞ VEYA KAPLANMIŞ DOKUNMAMIŞ MENSUCAT</t>
  </si>
  <si>
    <t>590310901000001</t>
  </si>
  <si>
    <t>MENSUCAT; DERİ YERİNE KULLANILAN, POLİVİNİL KLORÜRLE SIVANMIŞ/KAPLANMIŞ/LAMİNELİ(SİVİL KULLANIM İÇİN)</t>
  </si>
  <si>
    <t>590390999000001</t>
  </si>
  <si>
    <t>MENSUCAT; DİĞER, DİĞER MADDELERLE SIVANMIŞ/KAPLANMIŞ/LAMİNE EDİLMİŞ(SİVİL KULLANIM İÇİN)</t>
  </si>
  <si>
    <t>590310909000001</t>
  </si>
  <si>
    <t>MENSUCAT; DİĞER, POLİVİNİL KLORÜRLE SIVANMIŞ/KAPLANMIŞ/LAMİNE EDİLMİŞ(SİVİL KULLANIM İÇİN)</t>
  </si>
  <si>
    <t>590320909000001</t>
  </si>
  <si>
    <t>MENSUCAT; DİĞER, POLİÜRETANLA SIVANMIŞ/KAPLANMIŞ/LAMİNE EDİLMİŞ(SİVİL KULLANIM İÇİN)</t>
  </si>
  <si>
    <t>540600009000</t>
  </si>
  <si>
    <t>SENTETİK SUNİ  FİLAMENT İPLİKLERİ-DİĞER.PERAKENDE (T43)</t>
  </si>
  <si>
    <t>590390991000001</t>
  </si>
  <si>
    <t>MENSUCAT; DERİ YERİNE KULLANILA, DİĞER MADDE SIVANMIŞ/KAPLANMIŞ/LAMİNE EDİLMİŞ(SİVİL KULLANIM İÇİN)</t>
  </si>
  <si>
    <t>590700000000001</t>
  </si>
  <si>
    <t>EMDİRİLMİŞ, SIVANMIŞ VEYA KAPLANMIŞ DİĞER MENS.; TİYATRO DEKORLARI, VB. İŞLER İÇİN BOYANMIŞ BEZLER "TUALLER"(SİVİL KULLANIM İÇİN)</t>
  </si>
  <si>
    <t>520512000000001</t>
  </si>
  <si>
    <t>PAMUKİPLİĞİ-TEKKAT.PENYEMEMİŞ.PAM=&gt;%85.232.56=&lt;DTEX&lt;714.29.PE.OLMA(T1)</t>
  </si>
  <si>
    <t>590320101000001</t>
  </si>
  <si>
    <t>MENSUCAT; DERİ YERİNE KULLANILAN, POLİÜRETAN EMDİRİLMİŞ(SİVİL KULLANIM İÇİN)</t>
  </si>
  <si>
    <t>590390919000001</t>
  </si>
  <si>
    <t>MENSUCAT; DİĞER, SELÜLOZ TÜREV./PLASTİK SIVANMIŞ/KAPLANMIŞ/LAMİNE EDİLMİŞ(SİVİL KULLANIM İÇİN)</t>
  </si>
  <si>
    <t>590390109000001</t>
  </si>
  <si>
    <t>MENSUCAT; DİĞER, DİĞER MADDELERLE EMDİRİLMİŞ(SİVİL KULLANIM İÇİN)</t>
  </si>
  <si>
    <t>510121009000</t>
  </si>
  <si>
    <t>DİĞER YÜN- KIRKMA . YIKANMIŞ (T154)</t>
  </si>
  <si>
    <t>520543009000001</t>
  </si>
  <si>
    <t>PAMUKİPLİK-KASAR.DİĞER.RÖTOR/KABLE.PENYELENMİŞ.PAM=&gt;%85.192.31&lt;=DTEX&lt;232.56(T1)</t>
  </si>
  <si>
    <t>550922000000</t>
  </si>
  <si>
    <t>DEVAMSIZ LİF İP-RÖTOR-KABLE POLİESTER&gt;%85(T22)</t>
  </si>
  <si>
    <t>500720590000</t>
  </si>
  <si>
    <t>İPEKLİ KUMAŞ-BOYANMIŞ =&gt;% 85 (T 136)</t>
  </si>
  <si>
    <t>520812969200</t>
  </si>
  <si>
    <t>PAMUK MEN-FASONESİZ.EN&lt;=165CM.BEZ AYAĞI. 130&lt;M2&lt;=200GR.PA=&gt;%85.AĞARMAMIŞ(T2)</t>
  </si>
  <si>
    <t>520514000000001</t>
  </si>
  <si>
    <t>PAMUKİPLİĞİ-TEKKAT.PENYELENMEMİŞ.PAM=&gt;%85.DTEX&lt;83.33.PER.OLMAYAN(T1)</t>
  </si>
  <si>
    <t>580632100019</t>
  </si>
  <si>
    <t>DIĞERLERI</t>
  </si>
  <si>
    <t>520851009100</t>
  </si>
  <si>
    <t>PAMUKLU MENSUCAT-BASKILI.FASONELİ.BEZ AYAĞI. M2&lt;=100GR.PA=&gt;%85(T2)</t>
  </si>
  <si>
    <t>600532100000</t>
  </si>
  <si>
    <t>ÇÖZGÜ TİPİ ÖRGÜLÜ DİĞER MENSUCAT-SUNİ LİFTEN.PERDELİK(TÜL PERDE DAHİL)(T65)</t>
  </si>
  <si>
    <t>540791009019</t>
  </si>
  <si>
    <t>DİĞER DOKUNMUŞ MENS-DİĞER.AĞARMIŞ/AĞARMAMIŞ. SENTETİK FİLAMENT İPLİĞİNDEN(T35)</t>
  </si>
  <si>
    <t>551311209000</t>
  </si>
  <si>
    <t>MENSUCAT-DİĞ.EN&lt;=135CM.DEVAMSIZ P.EST.LİF&lt;%85.BEZ A.A.MAMIŞ/A.MIŞ.M2&lt;=170GR(T3)</t>
  </si>
  <si>
    <t>521032009200</t>
  </si>
  <si>
    <t>PAM.MENSUCAT-FASONESİZ.3LÜ/4LÜ DİMİ.BOYALI. SUNİ/SENTETİK.M2&lt;=200GR.PA&lt;%85(T2)</t>
  </si>
  <si>
    <t>540110121000</t>
  </si>
  <si>
    <t>DİKİŞ İPLİĞİ- 67 DESİTEKSİ GEÇMEYENLER(TEXT 41)</t>
  </si>
  <si>
    <t>560229000019001</t>
  </si>
  <si>
    <t>KEÇE-DİĞER.DOK.DİĞ.MADDEDEN.EMDİRİLMEMİŞ. SIVANMAMIŞ.KAPLANMAMIŞ/LAMİNESİZ(T95)(SİVİL KULLANIM İÇİN)</t>
  </si>
  <si>
    <t>560290000000001</t>
  </si>
  <si>
    <t>KEÇE-DİĞER (T95)(SİVİL KULLANIM İÇİN)</t>
  </si>
  <si>
    <t>520612000000001</t>
  </si>
  <si>
    <t>PAMUKİPLİK-TEKKAT.PENYELENMEMİŞ.PAMUK&lt;%85.232.56&lt;=DTEX&lt;714.29.PERA.OLMAYAN(T1)</t>
  </si>
  <si>
    <t>560210190000001</t>
  </si>
  <si>
    <t>KEÇE-İĞNEDEN.DOK.DİĞ.MADDEDEN.EMDİRİLMEMİŞ. SIVANMAMIŞ.KAPLANMAMIŞ/LAMİNESİZ(T95)(SİVİL KULLANIM İÇİN)</t>
  </si>
  <si>
    <t>560394900000001</t>
  </si>
  <si>
    <t>DOKUNMAMIŞ MENSUCAT-DİĞER.M2&gt;150GR.DİĞER(T96)(SİVİL KULLANIM İÇİN)</t>
  </si>
  <si>
    <t>560312900019001</t>
  </si>
  <si>
    <t>DOKUNMAMIŞ MENSUCAT-DOKUNABİLİR SENT/SUNİ LİFDEN.25&lt;M2&lt;=70GR.DİĞER(T96)(SİVİL KULLANIM İÇİN)</t>
  </si>
  <si>
    <t>560314900000001</t>
  </si>
  <si>
    <t>DOKUNMAMIŞ MENSUCAT-DOKUNABİLİR SENTETİK/SUNİ LİFDEN.M2&gt;150GR.DİĞER(T96)(SİVİL KULLANIM İÇİN)</t>
  </si>
  <si>
    <t>551511109000</t>
  </si>
  <si>
    <t>DİĞER SENTETİK MEN-DİĞER.AĞARMAMIŞ/AĞARMIŞ. DEVAMSIZ.VİSKOZ İPEK KARIŞIK(T3)</t>
  </si>
  <si>
    <t>550921000000</t>
  </si>
  <si>
    <t>DEVAMSIZ LİF İP.TEKKAT. POLİESTER&gt;%85.PER.OLM(T22)</t>
  </si>
  <si>
    <t>560312100000001</t>
  </si>
  <si>
    <t>DOKUNMAMIŞ MENSUCAT-DOKUNA.SENT/SUNİ LİFDEN.25&lt;M2&lt;=70GR.SIVANMIŞ/KAPLANMIŞ(T96)(SİVİL KULLANIM İÇİN)</t>
  </si>
  <si>
    <t>600631100000</t>
  </si>
  <si>
    <t>DİĞER ÖRME MENSUCAT-SENTETİK LİFTEN.PERDELİK (TÜL PERDE DAHİL)(T38A)</t>
  </si>
  <si>
    <t>540120900000</t>
  </si>
  <si>
    <t>SUNİ FİLAMENTLERDEN İPLİKLER - PERAKENDE (T 43)</t>
  </si>
  <si>
    <t>590610000000001</t>
  </si>
  <si>
    <t>YAPIŞKAN KAUÇUKLU BANT (EN=&lt;20CM)(SİVİL KULLANIM İÇİN)</t>
  </si>
  <si>
    <t>551612001000</t>
  </si>
  <si>
    <t>DİĞ.MEN-ELASTİK.BOYANMIŞ.SUNİ DEVAMSIZ LİF=&gt;%85 (T37)</t>
  </si>
  <si>
    <t>600490000000</t>
  </si>
  <si>
    <t>DİĞER ÖRME MENSUCAT-DİĞER.EN&gt;30CM. ELASTOMERİK/KAUÇUK İPLİK=&gt;%5(T63)</t>
  </si>
  <si>
    <t>ALMANYA</t>
  </si>
  <si>
    <t>AVUSTURYA</t>
  </si>
  <si>
    <t>ESTONYA</t>
  </si>
  <si>
    <t>LETONYA</t>
  </si>
  <si>
    <t>MALTA</t>
  </si>
  <si>
    <t>POLONYA</t>
  </si>
  <si>
    <t>PORTEKİZ</t>
  </si>
  <si>
    <t>ROMANYA</t>
  </si>
  <si>
    <t>AVRUPA BİRLİĞİ</t>
  </si>
  <si>
    <t>KOLOMBİYA</t>
  </si>
  <si>
    <t>URUGUAY</t>
  </si>
  <si>
    <t>AMERİKA ÜLKELERİ</t>
  </si>
  <si>
    <t>FAS</t>
  </si>
  <si>
    <t>KENYA</t>
  </si>
  <si>
    <t>MISIR</t>
  </si>
  <si>
    <t>NİJERYA</t>
  </si>
  <si>
    <t>TUNUS</t>
  </si>
  <si>
    <t>AFRİKA ÜLKELERİ</t>
  </si>
  <si>
    <t>ENDONEZYA</t>
  </si>
  <si>
    <t>HINDISTAN</t>
  </si>
  <si>
    <t>HONG KONG</t>
  </si>
  <si>
    <t>JAPONYA</t>
  </si>
  <si>
    <t>MALEZYA</t>
  </si>
  <si>
    <t>SRI LANKA</t>
  </si>
  <si>
    <t>TAYLAND</t>
  </si>
  <si>
    <t>VIETNAM</t>
  </si>
  <si>
    <t>ASYA VE OKYANUSYA UL</t>
  </si>
  <si>
    <t>DİĞER AVRUPA ÜLKELER</t>
  </si>
  <si>
    <t>BEYAZ RUSYA</t>
  </si>
  <si>
    <t>MAKEDONYA</t>
  </si>
  <si>
    <t>RUSYA FEDERASYONU</t>
  </si>
  <si>
    <t>UKRAYNA</t>
  </si>
  <si>
    <t>ESKİ DOĞU BLOKU</t>
  </si>
  <si>
    <t>KATAR</t>
  </si>
  <si>
    <t>SUUDİ ARABİSTAN</t>
  </si>
  <si>
    <t>UMMAN</t>
  </si>
  <si>
    <t>ÜRDÜN</t>
  </si>
  <si>
    <t>ORTA DOĞU ÜLKELERİ</t>
  </si>
  <si>
    <t>AHL SERBEST BÖLGE</t>
  </si>
  <si>
    <t>BURSA SERBEST BÖLG.</t>
  </si>
  <si>
    <t>EGE SERBEST BÖLGE</t>
  </si>
  <si>
    <t>SERBEST BÖLGELER</t>
  </si>
  <si>
    <t>AZERBAYCAN-NAHÇİVAN</t>
  </si>
  <si>
    <t>TÜRK CUMHURİYETLERİ</t>
  </si>
  <si>
    <t>520932009200</t>
  </si>
  <si>
    <t>PAMUKLU MENSUCAT-FASONESİZ.3LÜ/4LÜ DİMİ.BOYALI. M2&gt;200GR.PA=&gt;%85(T2)</t>
  </si>
  <si>
    <t>520952009200</t>
  </si>
  <si>
    <t>PAMUKLU MENSU-BASKILI.FASONESİZ.3LÜ/4LÜ DİMİ. M2&gt;200GR.PA=&gt;%85(T2)</t>
  </si>
  <si>
    <t>520941009200</t>
  </si>
  <si>
    <t>PAMUKLU MEN-EL TEZGAH.BEZAYAĞI.RENKLİ İPLİKLERDEN. İPLİKLERDEN.M2&gt;200GR.PA=&gt;%85(T2)</t>
  </si>
  <si>
    <t>521032001000</t>
  </si>
  <si>
    <t>PAM.MENSUCAT-ELASTİKİ.3LÜ/4LÜ DİMİ.BOYALI. SUNİ/SENTETİK.M2&lt;=200GR.PA&lt;%85(T2)</t>
  </si>
  <si>
    <t>550200800000</t>
  </si>
  <si>
    <t>SUNİ FİLAMENT DEMETLERİ - DİĞER (T126)</t>
  </si>
  <si>
    <t>580131000000</t>
  </si>
  <si>
    <t>DOKUNMUŞ MENSUCAT-SENT.SUNİ LİT.KESİLMEMİŞ ATKI İPLİKLİ KADİFE VE PELÜŞ(T32)</t>
  </si>
  <si>
    <t>600531900000</t>
  </si>
  <si>
    <t>DİĞERLERİ RASCHEL DANTELİ(PERDE İÇİN OLANLAR HARİÇ (TEX63)</t>
  </si>
  <si>
    <t>590210909000</t>
  </si>
  <si>
    <t>NAKİL ARACI İÇ.DIŞ LASTİĞİ İÇİN MEN- NAYLON/POLİAMİD.DİĞER.MUKAVEMETLİ(T114)</t>
  </si>
  <si>
    <t>520613000000001</t>
  </si>
  <si>
    <t>PAMUKİPLİK-TEKKAT.PENYELENMEMİŞ.PAMUK&lt;%85.192.31&lt;=DTEX&lt;232.56.PERA.OLMAYAN(T1)</t>
  </si>
  <si>
    <t>521131001000</t>
  </si>
  <si>
    <t>PAMUKLU MEN-ELASTİKİ.BEZ AYAĞI.BOYALI. SUNİ/SENTETİK.M2&gt;200GR.PA&lt;%85(T2)</t>
  </si>
  <si>
    <t>551512101000</t>
  </si>
  <si>
    <t>DİĞER SENTETİK MEN-ELASTİK.AĞARMAMIŞ/AĞARMIŞ. DEVAMSIZ.SENT/SUNİ LİF KARIŞIK(T3)</t>
  </si>
  <si>
    <t>MAURİTİUS</t>
  </si>
  <si>
    <t>581099900000</t>
  </si>
  <si>
    <t>İŞLEMELER-DOKUNABİ.DİĞ.MADDEDEN PARÇA/ŞERİT/MOTİFLİ DİĞERLERİ(T62)</t>
  </si>
  <si>
    <t>540490900000</t>
  </si>
  <si>
    <t>DİĞER SENTETİK ŞERİT VE BENZERLERİ- EN&lt;=5MM (T 125B)</t>
  </si>
  <si>
    <t>590310101000001</t>
  </si>
  <si>
    <t>MENSUCAT; DERİ YERİNE KULLANILAN, POLİVİNİL KLORÜRLE EMDİRİLMİŞ(SİVİL KULLANIM İÇİN)</t>
  </si>
  <si>
    <t>521223109200</t>
  </si>
  <si>
    <t>PAMUKLU MENSUCAT-FASONESİZ.KETEN. KARIŞIK.BOYALI.M2&gt;200GR(T2)</t>
  </si>
  <si>
    <t>540720119000</t>
  </si>
  <si>
    <t>POLİETİLEN.POLİPROPİLEN ŞERİT VB. DEN MENSUCAT-EN&lt;3M.DİĞER (T33)</t>
  </si>
  <si>
    <t>590210100000</t>
  </si>
  <si>
    <t>NAK.ARACI İÇ.DIŞ LASTİK MEN-NAYLON/POLİAMİD.KAUÇUK EMDİRİLMİŞ.MUKAVEMETLİ(T114)</t>
  </si>
  <si>
    <t>540269902019</t>
  </si>
  <si>
    <t>DİĞER İPLİKLER(DİKİŞ HARİÇ)-RÖTOR/KABLE.TEX&lt;=6.7. PERAKENDE OLMAYAN(T41)</t>
  </si>
  <si>
    <t>600633900000</t>
  </si>
  <si>
    <t>DİĞER ÖRME MENSUCAT-SENTETİK LİFTEN.FARKLI RENKLİ İPLİKTEN(T65)</t>
  </si>
  <si>
    <t>521139009100</t>
  </si>
  <si>
    <t>PAMUKLU MEN-ELTEZ.FASONELİ.DİĞER. SUNİ/SENTETİK.M2&gt;200GR.PA&lt;%85(T2)</t>
  </si>
  <si>
    <t>551421009000</t>
  </si>
  <si>
    <t>MENSUCAT-DİĞER.BEZ AYAĞI.BOYANMIŞ.DEVAMSIZ POLİESTER&lt;%85.M2&gt;170GR(T3)</t>
  </si>
  <si>
    <t>540261002000</t>
  </si>
  <si>
    <t>NAYLON.DİĞ POLİAMİDDEN İPL(DİK.HARİÇ)-RÖTOR/KABLE. 6.7&lt;TEKKAT TEX&lt;=7.PER.OLM(T41)</t>
  </si>
  <si>
    <t>521141009200</t>
  </si>
  <si>
    <t>PAMUKLU MEN-FASONESİZ.BEZAYAĞI.RENKLİ İPLİKLERDEN +SUNİ/SENT.M2&gt;200GR.PA&lt;%85(T2)</t>
  </si>
  <si>
    <t>520411000000</t>
  </si>
  <si>
    <t>PAMUKTAN DİKİŞ İPLİĞİ- PAMUK =&gt; % 85. PERAKENDE OLMAYAN (T1)</t>
  </si>
  <si>
    <t>580640000019</t>
  </si>
  <si>
    <t>KORDELA(BOLDÜKLER)-DİĞER (T61)</t>
  </si>
  <si>
    <t>600532500000</t>
  </si>
  <si>
    <t>ÇÖZGÜ TİPİ ÖRGÜLÜ DİĞER MENSUCAT-SENTETİK LİFTEN.AĞARTILMIŞ/AĞARTILMAMIŞ(T65)</t>
  </si>
  <si>
    <t>540754009011</t>
  </si>
  <si>
    <t>DİĞER DOKUNMUŞ MEN-DÖŞEMELİK.BASKILI.TEKSTÜRİZE POLİESTER=&gt;%85(T 35)</t>
  </si>
  <si>
    <t>KAMERUN</t>
  </si>
  <si>
    <t>BAHREYN</t>
  </si>
  <si>
    <t>560410000000</t>
  </si>
  <si>
    <t>DOKUMAYA ELVERİŞLİ MADDELERLE KAPLANMIŞ KAUÇUK İP VE HALATLAR (T230)</t>
  </si>
  <si>
    <t>531100903900</t>
  </si>
  <si>
    <t>DOKUNABİLİR DİĞER BİTKİSEL LİFLERDEN MENSUCAT-DİĞER (T138)</t>
  </si>
  <si>
    <t>520544009000001</t>
  </si>
  <si>
    <t>PAMUKİPLİK-DİĞER.RÖTOR/KABLE.PENYELENMİŞ.PAM=&gt;%85.125&lt;=DTEX&lt;192.31(T1)</t>
  </si>
  <si>
    <t>540419000000</t>
  </si>
  <si>
    <t>DİĞER SENTETİK MONOFİLAMENTLER-DTEX=&gt;67.KESİT&lt;=1MM (T 125 B)</t>
  </si>
  <si>
    <t>580639000019</t>
  </si>
  <si>
    <t>DİĞER KORDELA-DOKUMAYA ELVERİŞLİ DİĞER MADDELERDEN (T61)</t>
  </si>
  <si>
    <t>520812199200</t>
  </si>
  <si>
    <t>PAMUK MEN-FASONESİZ.EN&gt;165CM.BEZ AYAĞI. 100&lt;M2&lt;=130GR.PA=&gt;%85.AĞARMAMIŞ(T2)</t>
  </si>
  <si>
    <t>540220002911</t>
  </si>
  <si>
    <t>POLİESTERDEN DİĞER İPL(DİKİŞ HARİÇ)-DTEX=&lt;660.YÜK. MUKAVEMETLİ.PER.OLMAYAN(T41)</t>
  </si>
  <si>
    <t>540822901000</t>
  </si>
  <si>
    <t>DİĞ DOKUMA MEN-ELAS.BEZ A.DİMİ.SATEN BOYALI.DİĞER SUNİ FİL.ŞER.VB.=&gt;%85(T36)</t>
  </si>
  <si>
    <t>540751009011</t>
  </si>
  <si>
    <t>DİĞER DOKUNMUŞ MEN-DÖŞEMELİK.AĞARMAMIŞ/AĞARMIŞ. TEKSTÜRİZE POLİESTER=&gt;%85(T 35)</t>
  </si>
  <si>
    <t>521225909200</t>
  </si>
  <si>
    <t>PAMUKLU MENSUCAT-BASKI.FASONESİZ.DİĞER.DİĞER KARI ŞIK.M2&gt;200GR(T2)</t>
  </si>
  <si>
    <t>540219002912</t>
  </si>
  <si>
    <t>NAYLON.DİĞPOLİAMİDLERDEN DİĞİPL(DİKİŞHARİÇ)-DTEX&gt;6 60.YÜKMUKA.PEROLM(T41)</t>
  </si>
  <si>
    <t>500720710000</t>
  </si>
  <si>
    <t>İPEKLİ KUMAŞ-EL TEZGAHINDA DOKUNMUŞ.BASKILI.İPEK İPEK &gt;%85</t>
  </si>
  <si>
    <t>540753009013</t>
  </si>
  <si>
    <t>DİĞER DOKUNMUŞ MEN-ASTARLIK.RENKLİ İPLİKLERDEN.TEKSTÜRİZE POLİESTER=&gt;%85(T 35)</t>
  </si>
  <si>
    <t>540219002911</t>
  </si>
  <si>
    <t>NAYLON.DİĞPOLİAMİDLERDEN DİĞİPL(DİKİŞHARİÇ)-DTEX&lt;= 660.YÜKMUKA.PEROLM(T41)</t>
  </si>
  <si>
    <t>540239002019</t>
  </si>
  <si>
    <t>DİĞER TEKSTÜRİZE İPLİK(DİKİŞ HARİÇ)-TEX&gt;67.PERAKEN DE OLMAYAN(T41)</t>
  </si>
  <si>
    <t>520542009000001</t>
  </si>
  <si>
    <t>PAMUKİPLİK-DİĞER.RÖTOR/KABLE.PENYELENMİŞ.PAM=&gt;%85.232.56&lt;=DTEX&lt;714.29LİK</t>
  </si>
  <si>
    <t>540259102000</t>
  </si>
  <si>
    <t>POLİPROPİLEN İPLİKLER(DİK.HARİÇ)-TEKKAT TEX&gt;6.7.1M&gt;50TUR.PER.OLMA(T41)</t>
  </si>
  <si>
    <t>540761501000</t>
  </si>
  <si>
    <t>DİĞ DOKUNMUŞ MEN-ELASTİK.RENKLİ İPLİKTEN.TEKS.. EDİLMEMİŞ POLİEST. FİL=&gt;%85(T35)</t>
  </si>
  <si>
    <t>551211001000</t>
  </si>
  <si>
    <t>MENSUCAT-ELASTİK.AĞARMAMIŞ/AĞARMIŞ.SENTETİK DEVAMSIZ POLİESTER LİF=&gt;%85(T3)</t>
  </si>
  <si>
    <t>550941000000</t>
  </si>
  <si>
    <t>DEVAMSIZ LİF İP.-AĞARMAMIŞ/AĞARMIŞ.TEKKAT. SENTETİK=&gt;%85.PER.OLM(T22)</t>
  </si>
  <si>
    <t>520511000000001</t>
  </si>
  <si>
    <t>PAMUKİPLİĞİ-TEKKAT.PENYELENMEMİŞ.PAM=&gt;%85.DTEX=&gt;714.29.PER.OLMAYAN(T1)</t>
  </si>
  <si>
    <t xml:space="preserve">RUSYA FEDERASYONU </t>
  </si>
  <si>
    <t xml:space="preserve">ALMANYA </t>
  </si>
  <si>
    <t xml:space="preserve">ROMANYA </t>
  </si>
  <si>
    <t xml:space="preserve">FAS </t>
  </si>
  <si>
    <t xml:space="preserve">POLONYA </t>
  </si>
  <si>
    <t xml:space="preserve">UKRAYNA </t>
  </si>
  <si>
    <t xml:space="preserve">MISIR </t>
  </si>
  <si>
    <t xml:space="preserve">TUNUS </t>
  </si>
  <si>
    <t xml:space="preserve">SUUDİ ARABİSTAN </t>
  </si>
  <si>
    <t xml:space="preserve">AVUSTURYA </t>
  </si>
  <si>
    <t xml:space="preserve">MAKEDONYA </t>
  </si>
  <si>
    <t xml:space="preserve">PORTEKİZ </t>
  </si>
  <si>
    <t xml:space="preserve">BEYAZ RUSYA </t>
  </si>
  <si>
    <t xml:space="preserve">BURSA SERBEST BÖLG. </t>
  </si>
  <si>
    <t xml:space="preserve">HONG KONG </t>
  </si>
  <si>
    <t xml:space="preserve">LETONYA </t>
  </si>
  <si>
    <t xml:space="preserve">EGE SERBEST BÖLGE </t>
  </si>
  <si>
    <t xml:space="preserve">JAPONYA </t>
  </si>
  <si>
    <t xml:space="preserve">ÜRDÜN </t>
  </si>
  <si>
    <t xml:space="preserve">SRI LANKA </t>
  </si>
  <si>
    <t xml:space="preserve">VIETNAM </t>
  </si>
  <si>
    <t xml:space="preserve">TAYLAND </t>
  </si>
  <si>
    <t xml:space="preserve">AZERBAYCAN-NAHÇİVAN </t>
  </si>
  <si>
    <t xml:space="preserve">HINDISTAN </t>
  </si>
  <si>
    <t xml:space="preserve">MALEZYA </t>
  </si>
  <si>
    <t xml:space="preserve">ESTONYA </t>
  </si>
  <si>
    <t xml:space="preserve">KATAR </t>
  </si>
  <si>
    <t xml:space="preserve">ENDONEZYA </t>
  </si>
  <si>
    <t xml:space="preserve">KOLOMBİYA </t>
  </si>
  <si>
    <t xml:space="preserve">NİJERYA </t>
  </si>
  <si>
    <t xml:space="preserve">BAHREYN </t>
  </si>
  <si>
    <t xml:space="preserve">KENYA </t>
  </si>
  <si>
    <t xml:space="preserve">AHL SERBEST BÖLGE </t>
  </si>
  <si>
    <t xml:space="preserve">MALTA </t>
  </si>
  <si>
    <t xml:space="preserve">KAMERUN </t>
  </si>
  <si>
    <t xml:space="preserve">SUDAN </t>
  </si>
  <si>
    <t xml:space="preserve">UMMAN </t>
  </si>
  <si>
    <t xml:space="preserve">URUGUAY </t>
  </si>
  <si>
    <t xml:space="preserve">EKVATOR </t>
  </si>
  <si>
    <t>TÜRKMENİSTAN</t>
  </si>
  <si>
    <t>EKVATOR</t>
  </si>
  <si>
    <t>SUDAN</t>
  </si>
  <si>
    <t>540743009011</t>
  </si>
  <si>
    <t>DİĞER DOKUNMUŞ MEN-DÖŞEMELİK.RENKLİ İPLİKLERDEN.NAYLON/DİĞER POLİAMİD=&gt;%85(T 35)</t>
  </si>
  <si>
    <t>540781009012</t>
  </si>
  <si>
    <t>DİĞER DOKUNMUŞ MENS-PERDELİK.AĞARMIŞ/AĞARMAMIŞ. SENT.FİL.&lt;%85.PAMUK KARIŞIK(T35)</t>
  </si>
  <si>
    <t>521223909200</t>
  </si>
  <si>
    <t>PAMUKLU MENSUCAT-FASONESİZ.DİĞER KARIŞIK.BOYALI.M2&gt;200GR(T2)</t>
  </si>
  <si>
    <t>580123000000</t>
  </si>
  <si>
    <t>DOKUNMUŞ MEN-PAMUKLU.ATKI İPLİKLİ DİĞER KADİFE VE PELÜŞ.(T32)</t>
  </si>
  <si>
    <t>551624001000</t>
  </si>
  <si>
    <t>DİĞ.MEN-ELASTİK.BASKILI.SUNİ DEVAMSIZ LİF&lt;%85 (T37)</t>
  </si>
  <si>
    <t>590290909000</t>
  </si>
  <si>
    <t>NAKİL ARACI İÇ.DIŞ LASTİĞİ İÇİN MENSUCAT-VİSKOZ. DİĞER.MUKAVEMETLİ(T114)</t>
  </si>
  <si>
    <t>540822109013</t>
  </si>
  <si>
    <t>DİĞ DO.MEN-ASTAR.BEZ A.DİMİ.SAT.BOYALI. 135&lt;EN&lt;=155CM.SUNİ FİL.ŞER.VB.=&gt;%85(T36)</t>
  </si>
  <si>
    <t>630229900000</t>
  </si>
  <si>
    <t>YATAK ÇARŞAFLARI-DOKUMAYA ELVERİŞLİ DİĞER MADDELERDEN.BASKILI (T 20)</t>
  </si>
  <si>
    <t>540761301000</t>
  </si>
  <si>
    <t>DİĞ DOKUNMUŞ MEN-ELASTİK.BOYANMIŞ.TEKSTÜRİZE. EDİLMEMİŞ POLİEST. FİL=&gt;%85(T35)</t>
  </si>
  <si>
    <t>520832999200</t>
  </si>
  <si>
    <t>PAMUKLU MENSUCAT-FASONESİZ.EN&gt;165CM.BEZ AYAĞI BOYALI.M2&gt;130GR.PA=&gt;%85(T2)</t>
  </si>
  <si>
    <t>300590500019</t>
  </si>
  <si>
    <t>TIPTA.CERRAHİDE.DİŞÇİLİKTE KULLAN. ECZACILIK MADDELERİ - DOKUNMAMIŞ MENSUCATTAN.</t>
  </si>
  <si>
    <t>520790000000</t>
  </si>
  <si>
    <t>PAMUK İPLİĞİ(DİKİŞ İPLİĞİ HARİÇ)- DİĞER. PAMUK&lt;%85.PERAKENDE(T43)</t>
  </si>
  <si>
    <t>560311900000001</t>
  </si>
  <si>
    <t>DOKUNMAMIŞ MENSUCAT-DOKUNABİLİR SENTETİK/SUNİ LİFDEN.M2&lt;=25GR.DİĞER(T96)(SİVİL KULLANIM İÇİN)</t>
  </si>
  <si>
    <t>580631000000</t>
  </si>
  <si>
    <t>DİĞER KORDELA-KENARLI.PAMUKLU (T 61)</t>
  </si>
  <si>
    <t>560890000000</t>
  </si>
  <si>
    <t>DİĞER AĞ VE FİLELER (T 97)</t>
  </si>
  <si>
    <t>520852009100</t>
  </si>
  <si>
    <t>PAMUKLU MEN-BASKILI.FASONELİ.BEZ AYAĞI 100&lt;M2&lt;=130GR.PA=&gt;%85(T2)</t>
  </si>
  <si>
    <t>630532909019</t>
  </si>
  <si>
    <t>DÖKME MADDELER İÇİN MAHFAZALAR-SENTETİK/SUNİ LİFLERDEN. DİĞER (T 93)</t>
  </si>
  <si>
    <t>540252001000</t>
  </si>
  <si>
    <t>POLİESTERLERDEN İPLİKLER(DİK.HARİÇ)-TEKKAT TEX&lt;=6.7.1M&gt;50TUR.PER.OLMA(T41)</t>
  </si>
  <si>
    <t>551423009000</t>
  </si>
  <si>
    <t>MENSUCAT-DİĞER.BOYANMIŞ.DEVAMSIZ POLİESTER&lt;%85.M2&gt;170GR(T3)</t>
  </si>
  <si>
    <t>540784009011</t>
  </si>
  <si>
    <t>630239900000</t>
  </si>
  <si>
    <t>DİĞER YATAK ÇARŞAFLARI-DOKUMAYA ELVERİŞLİ DİĞER MADDELERDEN (T 20)</t>
  </si>
  <si>
    <t>520523000000001</t>
  </si>
  <si>
    <t>PAMUKİPLİĞİ-TEKKAT.PENYELENMİŞ.PAM=&gt;%85.192.31&lt;=DTEX&lt;232.56.PERAKEN.OLMAYAN(T1)</t>
  </si>
  <si>
    <t>590410000000</t>
  </si>
  <si>
    <t>LİNOLEUM (T99)</t>
  </si>
  <si>
    <t>550932000000</t>
  </si>
  <si>
    <t>DEVAMSIZ LİF İP-AĞARMAMIŞ/AĞARMIŞ.RÖT/KAB.AKR. =&gt;%85.PER.OLMAYAN(T22A)</t>
  </si>
  <si>
    <t>KAYSERİ SERBEST BLG.</t>
  </si>
  <si>
    <t>PANAMA</t>
  </si>
  <si>
    <t>551429001000</t>
  </si>
  <si>
    <t>MENSUCAT-ELASTİKTİK.DİĞER.BOYANMIŞ.DİĞER DEVAMSIZ SENT.LİF&lt;%85.M2&gt;170GR(T3)</t>
  </si>
  <si>
    <t>540754001000</t>
  </si>
  <si>
    <t>DİĞER DOKUNMUŞ MEN-ELASTİKİ.BASKILI.TEKSTÜRİZE POLİESTER=&gt;%85(T 35)</t>
  </si>
  <si>
    <t>520859101000</t>
  </si>
  <si>
    <t>PAMUKLU MENSUCAT-BASKI.ELASTİK.3LÜ/4LÜ DİMİ.M2&lt;=20 0GR.PA=&gt;%85(T2)</t>
  </si>
  <si>
    <t>551599409000</t>
  </si>
  <si>
    <t>SENT DEVAMSIZ MENS-DİĞER.BASKILI.DİĞER DEVAMSIZ SENT LİF.DİĞER LİFKARIŞIK(T3)</t>
  </si>
  <si>
    <t>550942000000</t>
  </si>
  <si>
    <t>DEVAMSIZ LİF İP-AĞARMAMIŞ/AĞARMIŞ.RÖ/KAB. SENTETİK=&gt;%85.PER.OLMA(T22)</t>
  </si>
  <si>
    <t>551299901000</t>
  </si>
  <si>
    <t>MENSUCAT-ELAST.DİĞER DEVAMSIZ SENT.LİF=&gt;%85(T3)</t>
  </si>
  <si>
    <t>540781009011</t>
  </si>
  <si>
    <t>DİĞER DOKUNMUŞ MENS-DÖŞEMELİK.AĞARMIŞ/AĞARMAMIŞ. SENT.FİL.&lt;%85.PAMUK KARIŞIK(T35)</t>
  </si>
  <si>
    <t>630539002019</t>
  </si>
  <si>
    <t>AMBALAJ İÇİN TORBA.ÇUVAL-DİĞER.DOKUNMAMIŞ MENSUCATTAN(T 96)</t>
  </si>
  <si>
    <t>630520009000</t>
  </si>
  <si>
    <t>AMBALAJ İÇİN TORBA VE ÇUVALLAR-PAMUKTAN (T 93)</t>
  </si>
  <si>
    <t>551513999000</t>
  </si>
  <si>
    <t>DİĞER SENTETİK MEN-DİĞER.DEVAMSIZ.KAMGARN(T3)</t>
  </si>
  <si>
    <t>EV TEKSTİLİ (YATAK ÇARŞAFI BATTANİYE VB)</t>
  </si>
  <si>
    <t>PAMUKLU (EV TEKSTİLİ)</t>
  </si>
  <si>
    <t>SUNİ - SENTETİK (SS) EV TEKSTİLİ</t>
  </si>
  <si>
    <t>DİĞER EV TEKSTİLİ</t>
  </si>
  <si>
    <t>DİĞER HAZIR EŞYA (ÇADIR ÇUVAL VB.)</t>
  </si>
  <si>
    <t>ELYAF</t>
  </si>
  <si>
    <t>YÜN ELYAFI</t>
  </si>
  <si>
    <t>SUNİ - SENTETİK ELYAF</t>
  </si>
  <si>
    <t>İPLİKLER</t>
  </si>
  <si>
    <t>PAMUK İPLİĞİ</t>
  </si>
  <si>
    <t>SUNİ - SENTETİK İPLİKLER</t>
  </si>
  <si>
    <t>DİĞER İPLİKLER</t>
  </si>
  <si>
    <t>KUMAŞLAR</t>
  </si>
  <si>
    <t>DOKUMA KUMAŞLAR</t>
  </si>
  <si>
    <t>ÖRME KUMAŞLAR</t>
  </si>
  <si>
    <t>DOKUNMAMIŞ KUMAŞLAR VE EŞYALAR</t>
  </si>
  <si>
    <t>ECZACILIK ÜRÜNLERİ</t>
  </si>
  <si>
    <t>UÇUCU YAĞLAR.KOZMETİKLER</t>
  </si>
  <si>
    <t>SABUN VE YIKAMA MÜSTAHZARLARI</t>
  </si>
  <si>
    <t>580430009019</t>
  </si>
  <si>
    <t>DANTELA-DİĞER MADDELERDEN.EL İŞİ.DOKUNMUŞ/ÖRME HARİÇ(T 62)</t>
  </si>
  <si>
    <t>540211002900</t>
  </si>
  <si>
    <t>ARAMİDLERDEN DİĞER İPLİKLER(DİKİŞHARİÇ)-DTEX&gt;67.YÜ KMUKAVEMETLİ PEROLMA(T41)</t>
  </si>
  <si>
    <t>600320000000</t>
  </si>
  <si>
    <t>DİĞER ÖRME MENSUCAT-PAMUKTAN.EN&lt;=30CM(T65)</t>
  </si>
  <si>
    <t xml:space="preserve">MORİTANYA </t>
  </si>
  <si>
    <t>KAMBOÇYA</t>
  </si>
  <si>
    <t>MORİTANYA</t>
  </si>
  <si>
    <t>521151009100</t>
  </si>
  <si>
    <t>PAMUKLU MEN-FASONELİ.BEZ AYAĞI.BASKILI. SUNİ/SENT.M2&gt;200GR.PA&lt;%85(T2)</t>
  </si>
  <si>
    <t>590500700015</t>
  </si>
  <si>
    <t>SUNİ/SENTETİK LİFLERDEN DUVAR KAPLAMALARI-KEÇEDEN (T95)</t>
  </si>
  <si>
    <t>MOZAMBİK</t>
  </si>
  <si>
    <t xml:space="preserve">MOZAMBİK </t>
  </si>
  <si>
    <t>Ülke Grubu Toplamı</t>
  </si>
  <si>
    <t>HOLLANDA ANTİLLERİ</t>
  </si>
  <si>
    <t>KONGO</t>
  </si>
  <si>
    <t>300590310011</t>
  </si>
  <si>
    <t>GAZ BEZLERI</t>
  </si>
  <si>
    <t>300590999000</t>
  </si>
  <si>
    <t>TIPTA.CERRAHİDE.DİŞÇİLİKTE KULLAN. ECZACILIK MADDELERİ - DİĞER MADDELERDEN</t>
  </si>
  <si>
    <t>340119001300</t>
  </si>
  <si>
    <t>DETERJAN VEYA SABUN EMDİRİLMİŞ  DOKUNMAMIŞ MENSUCAT - DİĞER</t>
  </si>
  <si>
    <t>511119009000</t>
  </si>
  <si>
    <t>KARDE EDİLMİŞ (STRAYHGARN) YÜN VE İNCE HAYVAN KILLARINDAN DOKUNMUŞ MENSUCAT : AĞIRLIK İTİBARİYLE  %85 VEYA DAHA FAZLA YÜN VEYA İNCE HAYVAN KILI KILI İÇERENLER: DİĞERLERİNİN DİĞERLERİ</t>
  </si>
  <si>
    <t>511120009000</t>
  </si>
  <si>
    <t>DİĞER MENSUCAT-DİĞER.KARDE YÜN+İNCE KIL&lt;%85.SENTETİK.SUNİ FİLAMENT KARIŞIK(T50)</t>
  </si>
  <si>
    <t>511290109000</t>
  </si>
  <si>
    <t>DİĞER MENSUCAT -DİĞER.TARANMIŞ YÜN+İNCEKIL&lt;%85. İPEK &gt; % 10 (T50)</t>
  </si>
  <si>
    <t>520522000000001</t>
  </si>
  <si>
    <t>PAMUKİPLİĞİ-TEKKAT.PENYELENMİŞ.PAM=&gt;%85.232.56&lt;=DTEX&lt;714.29.PERAKEN.OLMAYAN(T1)</t>
  </si>
  <si>
    <t>520532009000001</t>
  </si>
  <si>
    <t>PAMUKİPL-DİĞER.RÖTOR/KABLE.PENYELENMEMİŞ.PAM=&gt;%85.232.56&lt;=DTEX&lt;714.29(T1)</t>
  </si>
  <si>
    <t>520533009000001</t>
  </si>
  <si>
    <t>PAMUKİPL-DİĞER.RÖTOR/KABLE.PENYELENMEMİŞ.PAM=&gt;%85.192.31&lt;=DTEX&lt;232.56(T1)</t>
  </si>
  <si>
    <t>520547009000001</t>
  </si>
  <si>
    <t>PAMUKİPLİK-DİĞ..RÖTOR/KABLE.PENYELENMİŞ.PAM=&gt;%85.83.33&lt;=DTEX&lt;106.38(T1)</t>
  </si>
  <si>
    <t>520710000000</t>
  </si>
  <si>
    <t>PAMUK İPLİĞİ(DİKİŞ İPLİĞİ HARİÇ)- PAMUK=&gt;%85.PERAKENDE(T43)</t>
  </si>
  <si>
    <t>520822199200</t>
  </si>
  <si>
    <t>PAMUKLU MEN-FASONESİZ.BEZ AYAĞI EN&gt;165CM.M2&gt;100GR.PAM=&gt;%85.AĞARTILMIŞ(T2)</t>
  </si>
  <si>
    <t>520822999200</t>
  </si>
  <si>
    <t>PAMUKLU MENSUCAT-FASONESİZ.BEZ AYAĞI EN&gt;165CM.M2&gt;130.PAM=&gt;%85.AĞARTILMIŞ(T2)</t>
  </si>
  <si>
    <t>520831009100</t>
  </si>
  <si>
    <t>PAMUKLU MENSUCAT-FASONELİ.BEZ AYAĞI BOYALI.M2=&lt;100GR. PAMUK=&gt;%85(T2)</t>
  </si>
  <si>
    <t>520832969100</t>
  </si>
  <si>
    <t>PAMUKLU MEN -FASONELİ.EN&lt;=165CM.BEZ AYAĞI. BOYALI.M2&gt;130GR.PA=&gt;%85(T2)</t>
  </si>
  <si>
    <t>520833009200</t>
  </si>
  <si>
    <t>PAMUKLU MENSUCAT -FASONESİZ.3LÜ/4LÜ DİMİ.BOYALI. M2&lt;=200GR.PA=&gt;%85(T2)</t>
  </si>
  <si>
    <t>520911009200</t>
  </si>
  <si>
    <t>PAMUKLU MENSUCAT-FASONESİZ.BEZ AYAĞI.AĞARTILMAMIŞ. M2&gt;200GR.PA=&gt;%85(T2)</t>
  </si>
  <si>
    <t>520931009100</t>
  </si>
  <si>
    <t>PAMUKLU MENSUCAT-FASONELİ.BEZ AYAĞI.BOYALI. M2&gt;200GR.PA=&gt;%85(T2)</t>
  </si>
  <si>
    <t>521041001000</t>
  </si>
  <si>
    <t>PAMUKLU MEN.-ELAST.-BEZ AYAĞI.RENKLİ İPLİKLERDEN SUNİ/SENTETİK.M2&lt;=200GR.PA&lt;%85(T2)</t>
  </si>
  <si>
    <t>521131009100</t>
  </si>
  <si>
    <t>PAMUKLU MEN-FASONELİ.BEZ AYAĞI.BOYALI. SUNİ/SENT.M2&gt;200GR.PA&lt;%85(T2)</t>
  </si>
  <si>
    <t>521211909200</t>
  </si>
  <si>
    <t>PAMUKLU MENSUCAT-FASONESİZ.DİĞER KARIŞIK.AĞARTILMAMIŞ.M2&lt;=200GR(T2)</t>
  </si>
  <si>
    <t>521213109100</t>
  </si>
  <si>
    <t>PAMUKLU MENSUCAT-FASONELİ.KETEN KARIŞIK.BOYALI.M2&lt;=200GR(T2)</t>
  </si>
  <si>
    <t>521224909200</t>
  </si>
  <si>
    <t>PAMUKLU MENSUCAT-DİĞER.FASONESİZ.DİĞERKARIŞIK.RENK Lİ İPLİK.M2&gt;200GR(T2)</t>
  </si>
  <si>
    <t>531100109000</t>
  </si>
  <si>
    <t>KENDİRDEN DOKUNMUŞ MENSUCAT-DİĞER (T117)</t>
  </si>
  <si>
    <t>540120102019</t>
  </si>
  <si>
    <t>SUNİ FİLAMENTLERDEN DİĞER İPLİKLER DTEX&gt;76PER. OLMAYAN.(T 42)</t>
  </si>
  <si>
    <t>540211001000</t>
  </si>
  <si>
    <t>ARAMİDLERDEN İPLİK(DİKİŞ İPLHARİÇ)-DTEX=&lt;67.YÜKSEK MUKAVEMETLİ.PEROLMAYAN(T41)</t>
  </si>
  <si>
    <t>540269901011</t>
  </si>
  <si>
    <t>AKRİLİK SENTETİK FİLAMENTDEN İPLİK(DİK.HARİÇ)- RÖTOR/KABLE.TEX&lt;=6.7.PER.OLMA(T41)</t>
  </si>
  <si>
    <t>540720199000</t>
  </si>
  <si>
    <t>POLİETİLEN.POLİPROPİLEN ŞERİT VB. DEN MENSUCAT-EN=&gt;3M.DİĞER (T34)</t>
  </si>
  <si>
    <t>540742001000</t>
  </si>
  <si>
    <t>DİĞER DOKUNMUŞ MEN-ELASTİKİ.BOYANMIŞ.NAYLON/DİĞER POLİAMİD=&gt;%85 (T 35)</t>
  </si>
  <si>
    <t>540744009019</t>
  </si>
  <si>
    <t>DİĞER DOKUNMUŞ MEN-DİĞER.BASKILI.NAYLON/DİĞER POLİAMİD=&gt;%85 (T 35)</t>
  </si>
  <si>
    <t>540761101000</t>
  </si>
  <si>
    <t>DİĞ DOKUNMUŞ MEN-ELASTİK.AĞARMAMIŞ/AĞARMIŞ.TEKS. EDİLMEMİŞ POLİEST. FİL=&gt;%85(T35)</t>
  </si>
  <si>
    <t>540761109011</t>
  </si>
  <si>
    <t>DİĞ DOKUNMUŞ MEN-DÖŞEMELİK.AĞARMAMIŞ/AĞARMIŞ.TEKS. EDİLMEMİŞ POLİES.FİL=&gt;%85(T35)</t>
  </si>
  <si>
    <t>540771009012</t>
  </si>
  <si>
    <t>DİĞ DOKUNMUŞ MEN-PERDELİK.AĞARMAMIŞ/AĞARMIŞ. SENTETİK  FİL=&gt;%85(T35)</t>
  </si>
  <si>
    <t>540791009012</t>
  </si>
  <si>
    <t>DİĞER DOKUNMUŞ MENS-PERDELİK AĞARMIŞ/AĞARMAMIŞ. SENTETİK FİLAMENT İPLİĞİNDEN(T35)</t>
  </si>
  <si>
    <t>540822909012</t>
  </si>
  <si>
    <t>DİĞ DOKUMA MEN-PERDE.BEZ A.DİMİ.SATEN BOYALI.DİĞER SUNİ FİL.ŞER.VB.=&gt;%85(T36)</t>
  </si>
  <si>
    <t>540823009011</t>
  </si>
  <si>
    <t>DİĞ DOK MEN-DÖŞEMELİK.RENKLİ İPLİKLERDEN.SUNİ FİLAMENT ŞERİT VB.=&gt;%85(T36)</t>
  </si>
  <si>
    <t>550999000000</t>
  </si>
  <si>
    <t>SENT.DEVAMSIZ LİFLERDEN İPLİKLER-DİĞER.PERAKENDE OLMAYAN(T22)</t>
  </si>
  <si>
    <t>551219901000</t>
  </si>
  <si>
    <t>MENSUCAT-ELASTİKİ.DİĞER.SENTETİK DEVAMSIZ POLİESTER LİF=&gt;%85(T3)</t>
  </si>
  <si>
    <t>551430509000</t>
  </si>
  <si>
    <t>SENT DEVAMSIZ MENS-DİĞER.DEVAMSIZ PESTER LİF&lt;%85. PAMUK KARIŞIK.DİĞER.RENKLİİPLİK.M2&gt;170GR(T3)</t>
  </si>
  <si>
    <t>551442009000</t>
  </si>
  <si>
    <t>MENSUCAT-DİĞER.3LÜ/4LÜ DİMİ.BASKILI.DEVAMSIZ POLİESTER&lt;%85.M2&gt;170GR(T3)</t>
  </si>
  <si>
    <t>551511901000</t>
  </si>
  <si>
    <t>DİĞER SENTETİK MEN-ELASTİK.DİĞER.DEVAMSIZ.VİSKOZ İPEK KARIŞIK(T3)</t>
  </si>
  <si>
    <t>551633009000</t>
  </si>
  <si>
    <t>DİĞ.MEN-DİĞER.RENKLİ İPLİKLERDEN.SUNİ DEVAMSIZ LİF&lt;%.YÜN/KIL KARIŞIK (T37)</t>
  </si>
  <si>
    <t>551634009000</t>
  </si>
  <si>
    <t>DİĞ.MEN-DİĞER.BASKILI.SUNİ DEVAMSIZ LİF&lt;%.YÜN/KIL KARIŞIK (T37)</t>
  </si>
  <si>
    <t>560122900000</t>
  </si>
  <si>
    <t>DOKUNABİLİR SENTETİK VEYA SUNİ LİFDEN DİĞER RULO ÇAP&gt;8MM-LİF UZUNL&lt;=5MM (T94)</t>
  </si>
  <si>
    <t>560210900000001</t>
  </si>
  <si>
    <t>KEÇE-EMDİRİLMİŞ. SIVANMIŞ. KAPLANMIŞ VEYA LAMİNE EDİLMİŞ (T95)(SİVİL KULLANIM İÇİN)</t>
  </si>
  <si>
    <t>560490101200</t>
  </si>
  <si>
    <t>POLİAMİD.POLİESTER LİFDEN İPL-YÜKSEK MUKAVEMETLİ DTEX&gt;67 (T125B)</t>
  </si>
  <si>
    <t>560490909019</t>
  </si>
  <si>
    <t>DİĞER DOKUMAYA ELVERİŞLİ MADDELERLE KAPLANMIŞKAUÇU K İP VE HALATLAR (T 41)</t>
  </si>
  <si>
    <t>560750119000</t>
  </si>
  <si>
    <t>SİCİM.KORDON.İP.HALATLAR-NAYLON/DİĞ.POLİAMİD/DİĞ. POLİESTERDEN DİĞER İPL.-DTEX&gt;50000. ÖRÜLMÜŞ (T90)</t>
  </si>
  <si>
    <t>560750199000</t>
  </si>
  <si>
    <t>SİCİM.KORDON.İP.HALATLAR-NAYLON/DİĞ.POLİAMİD/DİĞ. POLİESTERDEN DİĞER İPL.-DTEX&gt;50000. DİĞER(T90)</t>
  </si>
  <si>
    <t>560790901000</t>
  </si>
  <si>
    <t>SİCİM.KORDON.İP.HALATLAR-DİĞER LİFLREDEN İPLİK- ÇAP&gt;5 MM (T101)</t>
  </si>
  <si>
    <t>580230000000</t>
  </si>
  <si>
    <t>TUFTE EDİLMİŞ MENSUCAT-DOKUMAYA ELVERİŞLİ DİĞER MADDELERDEN (T32)</t>
  </si>
  <si>
    <t>580810001000</t>
  </si>
  <si>
    <t>KORDON.SAÇAK.PONPON.İŞLENMEMİŞ ŞERİTÇİ EŞYASI-PARÇA HALİNDE.ELASTİKİ (T62)</t>
  </si>
  <si>
    <t>581100002900</t>
  </si>
  <si>
    <t>KAPİTONELİ MENSUCAT-PARÇALI.PAMUKTAN.DİĞER (T2)</t>
  </si>
  <si>
    <t>581100009200</t>
  </si>
  <si>
    <t>KAPİTONELİ MEN-PARÇALI. EMDİRİLMİŞ/SIVANMIŞ/LAMİNE DERİ YERİNE KULLANILAN(T240)</t>
  </si>
  <si>
    <t>590190001000</t>
  </si>
  <si>
    <t>MÜHENDİS MUŞAMBASI VEYA ŞEFFAF BEZLER VE HAZIR TUALLER (T99)</t>
  </si>
  <si>
    <t>590310109000001</t>
  </si>
  <si>
    <t>MENSUCAT; DİĞER, POLİVİNİL KLORÜRLE EMDİRİLMİŞ(SİVİL KULLANIM İÇİN)</t>
  </si>
  <si>
    <t>590390911000001</t>
  </si>
  <si>
    <t>MENSUCAT; DERİ YERİNE KULLANILAN, SELÜLOZ/PLASTİK SIVANMIŞ/KAPLANMIŞ/LAMİNELİ(SİVİL KULLANIM İÇİN)</t>
  </si>
  <si>
    <t>590500700019</t>
  </si>
  <si>
    <t>SUNİ/SENTETİK LİFLERDEN DUVAR KAPLAMALARI-DİĞER (T35)</t>
  </si>
  <si>
    <t>591110000000</t>
  </si>
  <si>
    <t>KARD GARNİTÜR.İÇİN KAUÇUK.DERİ VB KAPLI.SIVALI.LAMİNELİ MEN..KEÇELİ MEN.(T114)</t>
  </si>
  <si>
    <t>591190100011</t>
  </si>
  <si>
    <t>POLİSAJ KEÇESİ (T114)</t>
  </si>
  <si>
    <t>600121000000</t>
  </si>
  <si>
    <t>ÖRME TÜYLÜ MENSUCAT-PAMUKTAN.BUKLELİ    (T65)</t>
  </si>
  <si>
    <t>600199000099</t>
  </si>
  <si>
    <t>ÖRME TÜYLÜ MENSUCAT-DOKUNABİLİR DİĞER MADDELERDEN.DİĞER    (T140)</t>
  </si>
  <si>
    <t>600524000000</t>
  </si>
  <si>
    <t>ÇÖZGÜ TİPİ ÖRGÜLÜ DİĞER MENSUCAT-PAMUKTAN.BASKILI (T65)</t>
  </si>
  <si>
    <t>600533900000</t>
  </si>
  <si>
    <t>DİĞERLERİ RASCHEL DANTEL (SENTETİK FARKLI RENKLİ)</t>
  </si>
  <si>
    <t>630590009019</t>
  </si>
  <si>
    <t>AMBALAJ İÇİN TORBA.ÇUVAL-DOKUMAYA ELV. DİĞER MADDELERDEN.KULLANILMIŞ.DİĞER(T 93)</t>
  </si>
  <si>
    <t>631090000011</t>
  </si>
  <si>
    <t>TERZİHANELERDE VE HAZIR GİYİM ATÖLYELERİNDE OLUŞAN KIRPINTILAR</t>
  </si>
  <si>
    <t>961900719000</t>
  </si>
  <si>
    <t>DİĞER MADDELERDEN, HİJYENİK HAVLULAR ,KAĞIT HAMURUNDAN, DİĞERLERİ</t>
  </si>
  <si>
    <t xml:space="preserve">KONGO </t>
  </si>
  <si>
    <t>İPEK ELYAFI</t>
  </si>
  <si>
    <t>YÜN İPLİĞİ</t>
  </si>
  <si>
    <t>BOLIVYA</t>
  </si>
  <si>
    <t>DOMINIK CUMHURIYETI</t>
  </si>
  <si>
    <t>ETİYOPYA</t>
  </si>
  <si>
    <t>GANA</t>
  </si>
  <si>
    <t>TANZANYA(BİRLEŞ.CUM)</t>
  </si>
  <si>
    <t>FİJİ</t>
  </si>
  <si>
    <t>KARADAĞ</t>
  </si>
  <si>
    <t>DUBAİ</t>
  </si>
  <si>
    <t>İST.DERİ SERB.BÖLGE</t>
  </si>
  <si>
    <t>TACİKİSTAN</t>
  </si>
  <si>
    <t xml:space="preserve">BOLIVYA </t>
  </si>
  <si>
    <t xml:space="preserve">DOMINIK CUMHURIYETI </t>
  </si>
  <si>
    <t>961900819000</t>
  </si>
  <si>
    <t>DİĞER MADDELERDEN, BEBEK BEZLERİ ,KAĞIT HAMURUNDAN, DİĞERLERİ</t>
  </si>
  <si>
    <t>521215109200</t>
  </si>
  <si>
    <t>PAMUKLU MENSUCAT-BASKILI.FASONESİZ.KETEN KARIŞIK. M2&lt;=200GR(T2)</t>
  </si>
  <si>
    <t>520819009200</t>
  </si>
  <si>
    <t>PAMUKLU MENSUCAT-FASONESİZ.DİĞER PA=&gt;%85.AĞARMAMIŞ(T2)</t>
  </si>
  <si>
    <t>540244001000</t>
  </si>
  <si>
    <t>ELASTOMERLERDEN DİĞER İPLİK(DİKİŞHARİÇ)-TEX&lt;=67.1M &lt;=50TUR.PER OLMA(T 41)</t>
  </si>
  <si>
    <t>540231001000</t>
  </si>
  <si>
    <t>NAYLON.DİĞ.POLİAMİD TEKSTÜR.İPL(DİK.HARİÇ)-TEKKAT TEX&lt;=5.YÜK.MUK..PER.OLM(T41)</t>
  </si>
  <si>
    <t>510990000000</t>
  </si>
  <si>
    <t>YÜN VE İNCE HAYVAN KILLARINDAN &lt;%85.DİĞER İPLİKLER (T49)</t>
  </si>
  <si>
    <t>340111003000</t>
  </si>
  <si>
    <t>SABUN EMDİRİLMİŞ VATKA;DETERJAN.SABUN EMDİR. DOKUNMAMIŞ MENSUCAT TUVALET İÇİN</t>
  </si>
  <si>
    <t>500100000000</t>
  </si>
  <si>
    <t>ÇEKİLMEYE ELVERİŞLİ İPEK BÖCEĞİ KOZALARI (T 154)</t>
  </si>
  <si>
    <t>551349001000</t>
  </si>
  <si>
    <t>MENSUCAT-ELASTİK.DEVAMSIZ SENTETİK LİF&lt;%85.BASKILI.M2&lt;=170GR.(T3)</t>
  </si>
  <si>
    <t>521019009200</t>
  </si>
  <si>
    <t>PAM.MENSUCAT-FASONESİZ.DİĞER.AĞARTILMAMIŞ. SUNİ/SENTETİK.M2&lt;=200GR.PA&lt;%85(T2)</t>
  </si>
  <si>
    <t>520859909100</t>
  </si>
  <si>
    <t>PAMUKLU MENSUCAT-BASKI.FASONELİ.DİĞER.M2&lt;=200GR.PA =&gt;%85(T2)</t>
  </si>
  <si>
    <t>551419909000</t>
  </si>
  <si>
    <t>SENT DEVAMSIZ MENS-DİĞER.DEVAMSIZ DİĞER SENT LİF&lt;% 85.PAMUK KARIŞIK.AĞARMIŞ/AĞARMA.M2&gt;170GR(T3)</t>
  </si>
  <si>
    <t>511219009000</t>
  </si>
  <si>
    <t>AĞIRLIK İTİBARİYLE % 85 VEYA DAHA FAZLA TARANMIŞ (KAMGARN)  YÜN VEYA İNCE HAYVAN KILI İÇERENLER: DİĞERLERİNİN DİĞERLERİ</t>
  </si>
  <si>
    <t>550912000000</t>
  </si>
  <si>
    <t>SENT.DEVAMSIZ LİF İPL.-RÖT/KAB.NAYLON/DİĞER POLİAMİ=&gt;%85.PER.OLM(T22)</t>
  </si>
  <si>
    <t>551614001000</t>
  </si>
  <si>
    <t>DİĞ.MEN-ELASTİK.BASKILI.SUNİ DEVAMSIZ LİF=&gt;%85 (T37)</t>
  </si>
  <si>
    <t>591190900012</t>
  </si>
  <si>
    <t>FİLTRE TORBALARI (T114)</t>
  </si>
  <si>
    <t>551512301000</t>
  </si>
  <si>
    <t>DİĞER SENTETİK MEN-ELASTİK.BASKILI.DEVAMSIZ. SENT/SUNİ LİF KARIŞIK(T3)</t>
  </si>
  <si>
    <t>590900909019</t>
  </si>
  <si>
    <t>DOKUNABİLİR DİĞER MADDELERDEN DİĞER HORTUMLARI (T 114)</t>
  </si>
  <si>
    <t>961900509000</t>
  </si>
  <si>
    <t>HİJYENİK HAVLULAR VE TAMPONLAR, BEBEK BEZLERİ VE BENZERİ HİJYENİK EŞYA : BEBEK BEZLERİ VE BENZERİ HİJYENİK EŞYA: DİĞERLERİ</t>
  </si>
  <si>
    <t>551511309000</t>
  </si>
  <si>
    <t>DİĞER SENTETİK MEN-DİĞER.BASKILI.DEVAMSIZ.VİSKOZ İPEK KARIŞIK(T3)</t>
  </si>
  <si>
    <t>551512901000</t>
  </si>
  <si>
    <t>DİĞER SENTETİK MEN-ELASTİK.DİĞER.DEVAMSIZ. SENT/SUNİ LİF KARIŞIK(T3)</t>
  </si>
  <si>
    <t>521211109200</t>
  </si>
  <si>
    <t>PAMUKLU MENSUCAT-FASONESİZ.KETEN KARIŞIK.AĞARTILMAMIŞ.M2&lt;=200GR(T2)</t>
  </si>
  <si>
    <t>551641009000</t>
  </si>
  <si>
    <t>DİĞ.MEN-DİĞER.AĞARMAMIŞ/AĞARMIŞ.SUNİ DEVAMSIZ LİF&lt;%.PAMUK KARIŞIK (T37)</t>
  </si>
  <si>
    <t>500300000029</t>
  </si>
  <si>
    <t>DİĞER İPEK DÖKÜNTÜLERİ (T 154)</t>
  </si>
  <si>
    <t>600290000000</t>
  </si>
  <si>
    <t>DİĞER ÖRME MENSUCAT-DİĞER.EN&lt;=30CM. ELASTOMERİK/KAUÇUK İPLİK=&gt;%5(T63)</t>
  </si>
  <si>
    <t>580429109011</t>
  </si>
  <si>
    <t>DANTELA-PAMUKTAN.MEKANİK İĞ MAKİNADA.DOKUNMUŞ/ÖRME HARİÇ(T62)</t>
  </si>
  <si>
    <t>540761109013</t>
  </si>
  <si>
    <t>DİĞ DOKUNMUŞ MEN-ASTARLIK.AĞARMAMIŞ/AĞARMIŞ.TEKS. EDİLMEMİŞ POLİES.FİL=&gt;%85(T35)</t>
  </si>
  <si>
    <t>961900799000</t>
  </si>
  <si>
    <t>DİĞER MADDELERDEN, BENZERİ EŞYA ,KAĞIT HAMURUNDAN, DİĞERLERİ</t>
  </si>
  <si>
    <t>540245002000</t>
  </si>
  <si>
    <t>NAYLON.DİĞ POLİAMİD İPL(DİKİŞ HARİÇ)-67&lt;TEKKATTEX. 1M&lt;=50TUR.PEROLM(T125A)</t>
  </si>
  <si>
    <t>540761901000</t>
  </si>
  <si>
    <t>DİĞ DOKUNMUŞ MEN-ELASTİK.BASKILI.TEKS..EDİLMEMİŞ POLİEST. FİL=&gt;%85(T35)</t>
  </si>
  <si>
    <t>540761309013</t>
  </si>
  <si>
    <t>DİĞ DOKUNMUŞ MEN-ASTARLIK.BOYANMIŞ.TEKSTÜRİZE. EDİLMEMİŞ POLİES.FİL=&gt;%85(T35)</t>
  </si>
  <si>
    <t>521149909100</t>
  </si>
  <si>
    <t>PAMUKLU MEN-FASONELİ.DİĞER.RENKLİ İPLİKTEN.+SUNİ/SENT.M2&gt;200GR.PA&lt;%85(T2)</t>
  </si>
  <si>
    <t>551521309000</t>
  </si>
  <si>
    <t>DİĞER MEN-DİĞER.BASKILI.DEVAMSIZ.SENTETİK/SUNİ FİLAMENT KARIŞIK(T3)</t>
  </si>
  <si>
    <t>590320901000001</t>
  </si>
  <si>
    <t>MEN; DERİ YERİNE KULLANILAN, POLİÜRETANLA SIVANMIŞ/KAPLANMIŞ/LAMİNE EDİLMİŞ(SİVİL KULLANIM İÇİN)</t>
  </si>
  <si>
    <t>560750909000</t>
  </si>
  <si>
    <t>SİCİM.KORDON.İP.HALATLAR-DİĞ.SENT.LİF. DİĞER İPL.DTEX&lt;=50000. DİĞER(T90)</t>
  </si>
  <si>
    <t>580220000000</t>
  </si>
  <si>
    <t>HAVLU CİNSİ BUKLELİ MENSUCAT-DOKUMAYA ELVERİŞLİ DİĞER MADDELERDEN (T32)</t>
  </si>
  <si>
    <t>590900909012</t>
  </si>
  <si>
    <t>PAMUKTAN TULUMBA HORTUMLARI VE BENZERİ HORTUMLAR (T 114)</t>
  </si>
  <si>
    <t>550690000000</t>
  </si>
  <si>
    <t>LİFLER-DİĞERLERİNDEN.SENTETİK/DEVAMSIZ.KARDE EDİLMİŞ.TARANMIŞ VB İŞLENMİŞ(T55)</t>
  </si>
  <si>
    <t>540824001000</t>
  </si>
  <si>
    <t>DİĞ DOKUMA MENSUCAT-ELASTİKİ.BASKILI.SUNİ FİLAMENT ŞERİT VB.=&gt;%85(T36)</t>
  </si>
  <si>
    <t>500720690000</t>
  </si>
  <si>
    <t>DİĞERLERİ İPEKLİ KUMAŞ DOK.RENKLİ İPLİKLERDEN İPEK =&gt;%85.57CM&lt;EN=&lt;75CM(T136)</t>
  </si>
  <si>
    <t>580610000011</t>
  </si>
  <si>
    <t>KORDELA-KADİFE.PELÜŞ VE TIRTIL MENSUCAT. SENTETİK/SUNİ/PAMUKTAN(T 61)</t>
  </si>
  <si>
    <t>560313900019001</t>
  </si>
  <si>
    <t>DOKUNMAMIŞ MENSUCAT-DOKUNABİLİR SENT/SUNİ LİFDEN.70&lt;M2&lt;=150GR.DİĞER(T96)(SİVİL KULLANIM İÇİN)</t>
  </si>
  <si>
    <t>560393900019001</t>
  </si>
  <si>
    <t>DOKUNMAMIŞ MENSUCAT-DİĞER.70&lt;M2&lt;=150GR.DİĞER(T96)(SİVİL KULLANIM İÇİN)</t>
  </si>
  <si>
    <t>300590100019</t>
  </si>
  <si>
    <t>VATKA VE VATKADAN MAMUL EŞYA -  DİĞER</t>
  </si>
  <si>
    <t>520831001000</t>
  </si>
  <si>
    <t>PAMUKLU MENSUCAT-ELASTİK.BEZ AYAĞI BOYALI.M2=&lt;100GR. PAMUK=&gt;%85(T2)</t>
  </si>
  <si>
    <t>551329001000</t>
  </si>
  <si>
    <t>MENSUCAT-ELASTİK.DEVAMSIZ SENT&lt;%85. BOYANMIŞM2&lt;=170GR.(T3)</t>
  </si>
  <si>
    <t>340119009000</t>
  </si>
  <si>
    <t>SIVANMIŞ / KAPLANMIŞ KAĞIT VATKA. KEÇE. DOKUNMAMIŞ MENSUCAT - DİĞER</t>
  </si>
  <si>
    <t>560500001000</t>
  </si>
  <si>
    <t>KORDONLAR.SIRMALAR VE DİĞER ŞERİTÇİ VE KAYTANCI EŞYASI (T 134)</t>
  </si>
  <si>
    <t>521041009100</t>
  </si>
  <si>
    <t>PAMUKLU MENSUCAT-FASONELİ.BEZ AYAĞI.RENKLİ İPLİKLERDEN.SUNİ/SENTETİK.M2&lt;=200GR.PA&lt;%85(T2)</t>
  </si>
  <si>
    <t>540730009000</t>
  </si>
  <si>
    <t>XI. BÖLÜMÜN 9 NUMARALI NOTUNDA BELİRTİLEN MENSUCAT-DİĞER (T 35)</t>
  </si>
  <si>
    <t>521120009200</t>
  </si>
  <si>
    <t>PAMUKLU MEN-FASONESİZ.DİĞER.AĞARTILMIŞ.SUNİ/ SENTETİK.M2&gt;200GR.PA&lt;%85(T2)</t>
  </si>
  <si>
    <t>520531009000001</t>
  </si>
  <si>
    <t>PAMUKİPL-DİĞER.RÖTOR/KABLE.PENYELENMEMİŞ.PAM=&gt;%85.DTEX=&gt;714.29(T1)</t>
  </si>
  <si>
    <t>540793001000</t>
  </si>
  <si>
    <t>DİĞER DOKUNMUŞ MENS-ELASTİK.RENKLİ İPLİKLERDEN.SENTETİK FİLAMENT İPLİĞİNDEN(T35)</t>
  </si>
  <si>
    <t>550510100019</t>
  </si>
  <si>
    <t>DÖKÜNTÜLER - NAYLON VEYA DİĞER POLİAMİDLERDEN (T124)DİĞERLERİ</t>
  </si>
  <si>
    <t>560819900000001</t>
  </si>
  <si>
    <t>DİĞER POLİAMİDLERDEN DİĞER AĞ VE FİLELER(SİVİL KULLANIM İÇİN)</t>
  </si>
  <si>
    <t>FİLDİŞİ SAHİLİ</t>
  </si>
  <si>
    <t>SENEGAL</t>
  </si>
  <si>
    <t>MOGOLISTAN</t>
  </si>
  <si>
    <t>İZLANDA</t>
  </si>
  <si>
    <t>İŞGAL ALT.FİLİSTİN T</t>
  </si>
  <si>
    <t>MENEMEN DERİ SR.BLG.</t>
  </si>
  <si>
    <t xml:space="preserve">SENEGAL </t>
  </si>
  <si>
    <t>GTİP BAZINDA İHRACAT RAPORU</t>
  </si>
  <si>
    <t>600632000000</t>
  </si>
  <si>
    <t>DİĞER ÖRME VEYA KROŞE MENSUCAT:- SENTETİK LİFLERDEN:- -BOYANMIŞ (T65)</t>
  </si>
  <si>
    <t>580421001000</t>
  </si>
  <si>
    <t>TÜLLER VE DİĞER AĞ MENSUCAT--MAKİNE İŞİ DANTELA- - SUNİ VE SENTETİK LİFLERDEN - - SUNİ VE SENTETİK LİFLERDEN OLANLAR DOKUNMUŞ/ÖRME HARİÇ(T62)</t>
  </si>
  <si>
    <t>600537000000</t>
  </si>
  <si>
    <t>ÇÖZGÜ TİPİ ÖRGÜLÜ OLAN DİĞER MENSUCAT (GALLOON ÖRGÜ MAKİNALARI İLE YAPILANLAR DAHİL) (60.01 İLA 60.04 POZİSYONUNDAKİLER HARİÇ)- - DİĞERLERİ, BOYANMIŞ (T65)</t>
  </si>
  <si>
    <t>600634000000</t>
  </si>
  <si>
    <t>DİĞER ÖRME VEYA KROŞE MENSUCAT:- SENTETİK LİFLERDEN:- -BASKILI (T65)</t>
  </si>
  <si>
    <t>551120000000</t>
  </si>
  <si>
    <t>DİĞER İPLİK-DİĞER.SENTETİK DEVAMSIZ LİF&lt;%85. PERAKENDE(T56)</t>
  </si>
  <si>
    <t>600631000000</t>
  </si>
  <si>
    <t>DİĞER ÖRME VEYA KROŞE MENSUCAT:- SENTETİK LİFLERDEN:- - AĞARTILMAMIŞ VEYA AĞARTILMIŞ (T65)</t>
  </si>
  <si>
    <t>961900899000</t>
  </si>
  <si>
    <t>DİĞER MADDELERDEN, DİĞER HİJYENİK EŞYA  ,KAĞIT HAMURUNDAN, DİĞERLERİ</t>
  </si>
  <si>
    <t>600536000000</t>
  </si>
  <si>
    <t>ÇÖZGÜ TİPİ ÖRGÜLÜ OLAN DİĞER MENSUCAT (GALLOON ÖRGÜ MAKİNALARI İLE YAPILANLAR DAHİL) (60.01 İLA 60.04 POZİSYONUNDAKİLER HARİÇ):- - DİĞERLERİ, AĞARTILMAMIŞ VEYA AĞARTILMIŞ (T63)</t>
  </si>
  <si>
    <t>530919001012</t>
  </si>
  <si>
    <t>KETEN MENSUCAT-ELASTİKİ.RENKLİ İPLİKLERDEN. KETEN=&gt;%85 (T117)</t>
  </si>
  <si>
    <t>580421009000</t>
  </si>
  <si>
    <t>TÜLLER VE DİĞER AĞ MENSUCAT MAKİNE İŞİ DANTELA- - SUNİ VE SENTETİK LİFLERDEN - - DİĞERLERİ DOKUNMUŞ/ÖRME HARİÇ(T62)</t>
  </si>
  <si>
    <t>540269001011</t>
  </si>
  <si>
    <t>600539000000</t>
  </si>
  <si>
    <t>ÇÖZGÜ TİPİ ÖRGÜLÜ OLAN DİĞER MENSUCAT (GALLOON ÖRGÜ MAKİNALARI İLE YAPILANLAR DAHİL) (60.01 İLA 60.04 POZİSYONUNDAKİLER HARİÇ)- - DİĞERLERİ, BASKILI (T65)</t>
  </si>
  <si>
    <t>591190990019</t>
  </si>
  <si>
    <t>DOKUMAYA ELVERİŞLİ MADDELERDEN TEKNİK İŞLERDE KULLANILMAYA MAHSUS -BU FASILIN 7 NOLU NOTUNDA BELİRTİLEN ÜRÜNLER VE EŞYA: - DİĞERLERİ: - - KEÇEDEN - - - DİĞERLERİ</t>
  </si>
  <si>
    <t>630232100000</t>
  </si>
  <si>
    <t>DİĞER YATAK ÇARŞAFLARI-SENTETİK VEYA SUNİ LİFLERDEN.DOKUNMAMIŞ(T 96)</t>
  </si>
  <si>
    <t>520523000000002</t>
  </si>
  <si>
    <t>PAMUK İPLİĞİ-TEKKAT.PENYELENMİŞ.PAM=&gt;%85.192. 31&lt;=DTEX&lt;232.56.PERAKEN.OLMAYAN(T1)      REJEN.İP</t>
  </si>
  <si>
    <t>551512309000</t>
  </si>
  <si>
    <t>DİĞER SENTETİK MEN-DİĞER.BASKILI.DEVAMSIZ. SENT/SUNİ LİF KARIŞIK(T3)</t>
  </si>
  <si>
    <t>600633000000</t>
  </si>
  <si>
    <t>DİĞER ÖRME VEYA KROŞE MENSUCAT:- SENTETİK LİFLERDEN:- -FARKLI RENKTEKİ İPLİKLERDEN (T65)</t>
  </si>
  <si>
    <t>581010100000</t>
  </si>
  <si>
    <t>İŞLEMELER-KİMYEVİ.ZEMİNSİZ.PARÇA/ŞERİT/MOTİFLİ KIYMET&gt;35 EURO/KG (T62)</t>
  </si>
  <si>
    <t>500720390000</t>
  </si>
  <si>
    <t>DİĞERLERİ-SAF İPEK UZAKDOĞU KUMAŞI</t>
  </si>
  <si>
    <t>551030000000</t>
  </si>
  <si>
    <t>DİĞER İPLİK-PAMUK KARIŞIK.SUNİ DEVAMSIZ LİF=&gt;%85. PER.OLMAYAN(T23)</t>
  </si>
  <si>
    <t>600542000000</t>
  </si>
  <si>
    <t>ÇÖZGÜ TİPİ ÖRGÜLÜ DİĞER MENSUCAT-SUNİ LİFTEN.BOYANMIŞ(T65)</t>
  </si>
  <si>
    <t>510910900011</t>
  </si>
  <si>
    <t>YÜNDEN İPLİKLER-YÜN+İNCE HAY.KIL=&gt;%85.DİĞER PERAKENDE HALDE (T49)</t>
  </si>
  <si>
    <t>530890900000</t>
  </si>
  <si>
    <t>DOKUNABİLİR DİĞER BİTKİSEL LİFLERDEN İPLİKLER (T131)</t>
  </si>
  <si>
    <t>520942009200</t>
  </si>
  <si>
    <t>PAMUKLU MEN-FASONESİZ.DENİM.RENKLİ İPLİKLERDEN. M2&gt;200GR.PA=&gt;%85(T2)</t>
  </si>
  <si>
    <t>591120000013</t>
  </si>
  <si>
    <t>SUNİ VE SENTETİK LİFLERDEN ELEKLİK MENSUCAT VE GAZ MENSUCAT (T114)</t>
  </si>
  <si>
    <t>530620900000</t>
  </si>
  <si>
    <t>KETEN İPLİK-RÖTOR/KABLE.PERAKENDE(T115)</t>
  </si>
  <si>
    <t>550969000000</t>
  </si>
  <si>
    <t>DEVAMSIZ AKRİLİK/MODAKRİLİK LİF İPL-DİĞER. PERAKENDE OLMAYAN(T22)</t>
  </si>
  <si>
    <t>540821009011</t>
  </si>
  <si>
    <t>DİĞER DOKUNMUŞ MENS-DÖŞEMELİK.AĞARMIŞ/AĞARMAMIŞ. SUNİ FİL.ŞERİT.VB.=&gt;%85.(T36)</t>
  </si>
  <si>
    <t>520541009000001</t>
  </si>
  <si>
    <t>PAMUKİPLİK-DİĞER.RÖTOR/KABLE.PENYELENMİŞ.PAM=&gt;%85.DTEX=&gt;714.29(T1)</t>
  </si>
  <si>
    <t>521212109200</t>
  </si>
  <si>
    <t>PAMUKLU MENSUCAT-FASONESİZ.KETEN KARIŞIK.AĞARTILMIŞ.M2&lt;=200GR(T2)</t>
  </si>
  <si>
    <t>530921009000</t>
  </si>
  <si>
    <t>KETEN MENSUCAT-DİĞER.AĞARTILMAMIŞ VEYA AĞARTILMIŞ.KETEN&lt;%85 (T117)</t>
  </si>
  <si>
    <t>540253002000</t>
  </si>
  <si>
    <t>520943009200</t>
  </si>
  <si>
    <t>PAMUK MEN-FASONESİZ.3LÜ/4LÜ DİMİ.RENKLİ İPLİKLERDEN.M2&gt;200GR.PA=&gt;%85(T2)</t>
  </si>
  <si>
    <t>530890500000</t>
  </si>
  <si>
    <t>KAĞIT İPLİKLERİ (T132)</t>
  </si>
  <si>
    <t>600590900000</t>
  </si>
  <si>
    <t>ÇÖZGÜ TİPİ ÖRGÜLÜ DİĞER MENSUCAT-DİĞER LİFLERDEN (T140)</t>
  </si>
  <si>
    <t>520832199100</t>
  </si>
  <si>
    <t>PAMUKLU MEN-FASONELİ.EN&gt;165CM.BEZ AYAĞI. BOYALI.100&lt;M2=&lt;130GR.PA=&gt;%85(T2)</t>
  </si>
  <si>
    <t>540823009019</t>
  </si>
  <si>
    <t>DİĞ DOK MEN-DİĞER.RENKLİ İPL.SUNİ FİL.ŞERİT VB. =&gt;%85(T36)</t>
  </si>
  <si>
    <t>520611000000001</t>
  </si>
  <si>
    <t>PAMUKİPLİK-TEKKAT.PENYELENMEMİŞ.PAMUK&lt;%85.DTEX=&gt;714.29.PERAKENDEOLMAYAN(T1)</t>
  </si>
  <si>
    <t>521019001000</t>
  </si>
  <si>
    <t>PAM.MEN-ELASTİKİ.DİĞER.AĞARTILMAMIŞ. SUNİ/SENTETİK.M2&lt;=200GR.PA&lt;%85(T2)</t>
  </si>
  <si>
    <t>551632009000</t>
  </si>
  <si>
    <t>DİĞ.MEN-DİĞER.BOYANMIŞ.SUNİ DEVAMSIZ LİF&lt;%.YÜN/KIL KARIŞIK (T37)</t>
  </si>
  <si>
    <t>551323909000</t>
  </si>
  <si>
    <t>SENT DEVAMSIZ MENS-DİĞER.DEVAMSIZ PESTER LİF&lt;%85. PAMUK KARIŞIK.DİĞER.BOYANMIŞ.M2&lt;=170GR(T3)</t>
  </si>
  <si>
    <t>500720190000</t>
  </si>
  <si>
    <t>DİĞERLERİ- KREP-AĞARTILMAMIŞ.TEMİZ. VEYA AĞARTIL. (İPEK.İPEK DÖKÜNTÜSÜ=&gt;%85)(T136)</t>
  </si>
  <si>
    <t>511190989000</t>
  </si>
  <si>
    <t>AĞIRLIK İTİBARİYLE %85 VEYA DAHA FAZLA KARDE EDİLMİŞ (STRAYHGARN)YÜN VEYA İNCE HAYVAN KILI KILI İÇERENLER: DİĞERLERİ: M2.&gt;300 GR. DİĞERLERİ</t>
  </si>
  <si>
    <t>551599209000</t>
  </si>
  <si>
    <t>SENT DEVAMSIZ MENS-DİĞER.AĞARTILMIŞ/AĞARTILMAMIŞ. DİĞER DEVAMSIZ SENT LİF.DİĞER LİFKARIŞIK(T3)</t>
  </si>
  <si>
    <t>520959001000</t>
  </si>
  <si>
    <t>PAMUKLU MENSUCAT-BASKILI.ELASTİKİ.DİĞER. M2&gt;200GR.PA=&gt;%85(T2)</t>
  </si>
  <si>
    <t>540791009011</t>
  </si>
  <si>
    <t>DİĞER DOKUNMUŞ MENS-DÖŞEMELİK.AĞARMIŞ/AĞARMAMIŞ. SENTETİK FİLAM. İPLİĞİNDEN(T35)</t>
  </si>
  <si>
    <t>520832199200</t>
  </si>
  <si>
    <t>PAMUKLU MEN-FASONESİZ.EN&gt;165CM.BEZ AYAĞI. BOYALI.100&lt;M2=&lt;130GR.PA=&gt;%85(T2)</t>
  </si>
  <si>
    <t>521214109200</t>
  </si>
  <si>
    <t>PAMUKLU MENSUCAT-FASONESİZ.KETEN KARIŞIK.RENKLİ İPLİK.M2&lt;=200GR(T2)</t>
  </si>
  <si>
    <t>551591309000</t>
  </si>
  <si>
    <t>DİĞER MEN-DİĞER.BASKILI.DİĞER SENT/SUNİ FİLAMENT KARIŞIK(T3)</t>
  </si>
  <si>
    <t>520645009000001</t>
  </si>
  <si>
    <t>PAMUKİPL-DİĞER.RÖT/KAB.PENYELENMİŞ.PAM&lt;%85.83.33=&lt;DTEX&lt;125.PER.OLMAY(T1)</t>
  </si>
  <si>
    <t>540783001000</t>
  </si>
  <si>
    <t>DİĞER DOKUNMUŞ MENS-ELASTİK.RENKLİ İPLİKLERDEN.SENT.FİL.&lt;%85.PAMUK KARIŞIK(T35)</t>
  </si>
  <si>
    <t>600535000000</t>
  </si>
  <si>
    <t>ÇÖZGÜ TİPİ ÖRGÜLÜ OLAN DİĞER MENS.(GALLOON ÖRGÜ MAK. İLE YAPILANLAR DAHİL) (60.01 İLA 60.04 POZİSYONUNDAKİLER HARİÇ)-SENT. LİFLERDEN: BU FASLIN 1 NO.LU ALT POZİSYON NOTUNDA BELİRTİLEN KUMAŞLAR (T65)</t>
  </si>
  <si>
    <t>521159009100</t>
  </si>
  <si>
    <t>PAMUKLU MEN-FASONELİ.DİĞER.BASKILI. SUNİ/SENT.M2&gt;200GR.PA&lt;%85(T2)</t>
  </si>
  <si>
    <t>520842009100</t>
  </si>
  <si>
    <t>PAMUK MEN-FASONELİ.BEZ AYAĞI.RENKLİ İPLİKLERDEN. 100&lt;M2&lt;=200GR.PA=&gt;%85(T2)</t>
  </si>
  <si>
    <t>560392100000001</t>
  </si>
  <si>
    <t>DOKUNMAMIŞ MENSUCAT-DİĞER.25&lt;M2&lt;=70GR. SIVANMIŞ/KAPLANMIŞ(T96)(SİVİL KULLANIM İÇİN)</t>
  </si>
  <si>
    <t>511220009000</t>
  </si>
  <si>
    <t>DİĞER MENSUCAT-DİĞER. TARANMIŞ YÜN+İNCEKIL&lt;%85. SENT.+SUNİ DEVAMSIZ LİFLİ(T50)</t>
  </si>
  <si>
    <t>540269002019</t>
  </si>
  <si>
    <t>521029001000</t>
  </si>
  <si>
    <t>PAM.MEN-ELASTİKİ.DİĞER.BEZ AYAĞI.AĞARTILMIŞ. SUNİ/SENTETİK.M2&lt;=200GR.PA&lt;%85(T2)</t>
  </si>
  <si>
    <t>551613001000</t>
  </si>
  <si>
    <t>DİĞ.MEN-ELASTİK.RENKLİ İPLİKLERDEN.SUNİ DEVAMSIZ LİF=&gt;%85 (T37)</t>
  </si>
  <si>
    <t>560741000000</t>
  </si>
  <si>
    <t>POLİETİLEN/POLİPROPİLENDEN BİÇER.BAĞLAR İPLERİ (T90)</t>
  </si>
  <si>
    <t>551642001000</t>
  </si>
  <si>
    <t>DİĞ.MEN-ELASTİK.BOYANMIŞ.SUNİ DEVAMSIZ LİF&lt;%.PAMUK KARIŞIK (T37)</t>
  </si>
  <si>
    <t>511290989000</t>
  </si>
  <si>
    <t>AĞIRLIK İTİBARİYLE % 85 VEYA DAHA FAZLA TARANMIŞ (KAMGARN)  YÜN VEYA İNCE HAYVAN KILI İÇERENLER: DİĞERLERİ: M2. &gt; 200 GR. DİĞERLERİ</t>
  </si>
  <si>
    <t>630222100000</t>
  </si>
  <si>
    <t>YATAK ÇARŞAFLARI-SENTETİK VEYA SUNİ LİFLERDEN.DOKUNMAMIŞ.BASKILI (T 96)</t>
  </si>
  <si>
    <t>551423001000</t>
  </si>
  <si>
    <t>MENSUCAT-ELASTİK.DİĞER.BOYANMIŞ.DEVAMSIZ POLİESTER&lt;%85.M2&gt;170GR(T3)</t>
  </si>
  <si>
    <t>540411000000</t>
  </si>
  <si>
    <t>ELASTOMERLERDEN SENTETİK MONOFİLAMENTLER-DTEX=&gt;67. KESİT&lt;=1MM(T 125 B)</t>
  </si>
  <si>
    <t>520931001000</t>
  </si>
  <si>
    <t>PAMUKLU MENSUCAT-ELASTİKİ.BEZ AYAĞI.BOYALI. M2&gt;200GR.PA=&gt;%85(T2)</t>
  </si>
  <si>
    <t>520842001000</t>
  </si>
  <si>
    <t>PAMUK MEN-ELASTİKİ.BEZ AYAĞI.RENKLİ İPLİKLERDEN. 100&lt;M2&lt;=200GR.PA=&gt;%85(T2)</t>
  </si>
  <si>
    <t>580121001000</t>
  </si>
  <si>
    <t>DOKUNMUŞ MEN-PAMUKLU.KESİLMEMİŞ ATKI İPLİK.KADİFE.PELÜŞ.FASONESİZ.(T32)</t>
  </si>
  <si>
    <t>580300909000</t>
  </si>
  <si>
    <t>GAZ MENSUCAT-DİĞER (T 117)</t>
  </si>
  <si>
    <t>551319009000</t>
  </si>
  <si>
    <t>MENSUCAT-DİĞER.DEVAMSIZ SENTETİK LİF&lt;%85.AĞARMAMIŞ/AĞARMIŞ.M2&lt;=170GR.(T3)</t>
  </si>
  <si>
    <t>300510000000</t>
  </si>
  <si>
    <t>YAPIŞKAN SARGILAR VE YAPIŞKAN TABAKASI OLAN DİĞER MADDELER</t>
  </si>
  <si>
    <t>540710001000</t>
  </si>
  <si>
    <t>NAYLON.DİĞER POLİAMİD.POLİESTERDEN MENSUCAT - MUKAVEMETLİ. ELASTİKİ (T35)</t>
  </si>
  <si>
    <t>600641000000</t>
  </si>
  <si>
    <t>DİĞER ÖRME MENSUCAT-SUNİ LİFTEN.AĞARTILMAMIŞ VEYA AĞARTILMIŞ(T65)</t>
  </si>
  <si>
    <t>520932009100</t>
  </si>
  <si>
    <t>PAMUKLU MENSUCAT-FASONELİ.3LÜ/4LÜ DİMİ.BOYALI. M2&gt;200GR.PA=&gt;%85(T2)</t>
  </si>
  <si>
    <t>540810001000</t>
  </si>
  <si>
    <t>VİSKOZ İPEĞİ MUKAVEMETLİ İPLİĞİNDEN DOKUNMUŞ MENSUCAT - ELASTİKİ (T36)</t>
  </si>
  <si>
    <t>580429009019</t>
  </si>
  <si>
    <t>TÜLLER VE DİĞER AĞ MENSUCAT- DOKUMAYA ELVERİŞLİ DİĞER -  DİĞER MADDEDEN OLANLAR DOKUNMUŞ/ÖRME HARİÇ(T62)</t>
  </si>
  <si>
    <t>600623000000</t>
  </si>
  <si>
    <t>DİĞER ÖRME MENSUCAT-PAMUKTAN.FARKLI RENKLİ İPLİKTEN(T65)</t>
  </si>
  <si>
    <t>630510901000</t>
  </si>
  <si>
    <t>AMB. İÇİN TORBA VE ÇUVALLAR-BİTKİ İÇ KABUK. DOK.LİFİNDEN.ÖRME (T 150)</t>
  </si>
  <si>
    <t>591190990012</t>
  </si>
  <si>
    <t>581091900000</t>
  </si>
  <si>
    <t>İŞLEMELER-PAMUKTAN.PARÇA/ŞERİT/MOTİFLİ. DİĞERLERİ (T62)</t>
  </si>
  <si>
    <t>590500905000</t>
  </si>
  <si>
    <t>DOKUNMAMIŞ MENSUCATTAN.KAUÇUKLU MENSUCATTAN (ÖRME HARİÇ) DUVAR KAPLAMALARI(T138)</t>
  </si>
  <si>
    <t>590290100000</t>
  </si>
  <si>
    <t>NAKİL ARACI İÇ.DIŞ LASTİĞİ İÇİN MEN-VİSKOZ.KAUÇUK EMDİRİLMİŞ.MUKAVEMETLİ(T114)</t>
  </si>
  <si>
    <t>540831009013</t>
  </si>
  <si>
    <t>DİĞER DOKUNMUŞ MENSUCAT-ASTARLIK.AĞARMAMIŞ/AĞARMIŞ (T36)</t>
  </si>
  <si>
    <t>530820900000</t>
  </si>
  <si>
    <t>KENDİR İPLİĞİ-PERAKENDE OLARAK SATILACAK HALE GETİRİLMİŞ (T133)</t>
  </si>
  <si>
    <t>580190900011</t>
  </si>
  <si>
    <t>DOKUNMUŞ MENSUCAT-İPEKTEN. BURETTEN VE DİĞER İPEK DÖKÜNTÜLERİNDEN(T137)</t>
  </si>
  <si>
    <t>580620001000</t>
  </si>
  <si>
    <t>KORDELA-ELASTİKİ.AĞIRLIK İTİBARİYLE ELASTOMERİK VEYA KAUÇUK İPLİK=&gt;%5 (T61)</t>
  </si>
  <si>
    <t>581100000100</t>
  </si>
  <si>
    <t>KAPİTONELİ MENSUCAT-PARÇALI. PAMUKTAN.ÖRÜLMÜŞ (T240)</t>
  </si>
  <si>
    <t>630533900000</t>
  </si>
  <si>
    <t>AMBALAJ İÇİN TORBA.ÇUVAL-DİĞER.POLİETİLEN. POLİPROPİLEN ŞERİT.M2&lt;=120 GR (T 33)</t>
  </si>
  <si>
    <t>LÜKSEMBURG</t>
  </si>
  <si>
    <t>CIBUTI</t>
  </si>
  <si>
    <t>MALİ</t>
  </si>
  <si>
    <t>SEYŞEL ADALARI VE BA</t>
  </si>
  <si>
    <t>UGANDA</t>
  </si>
  <si>
    <t>LAOS (HALK CUM.)</t>
  </si>
  <si>
    <t>MALDİV ADALARI</t>
  </si>
  <si>
    <t>YEMEN</t>
  </si>
  <si>
    <t xml:space="preserve">YEMEN </t>
  </si>
  <si>
    <t>590220100000</t>
  </si>
  <si>
    <t>NAK.ARACI İÇ.DIŞ LASTİK MEN-POLİESTERDEN.KAUÇUK EMDİRİLMİŞ.MUKAVEMETLİ(T114)</t>
  </si>
  <si>
    <t>520852001000</t>
  </si>
  <si>
    <t>PAMUKLU MENSUCAT-BATİK BASKI.EL TEZ.ELASTİK.BEZ AYAĞI.100&lt;M2&lt;=130GR.PA=&gt;%85(T2)</t>
  </si>
  <si>
    <t>560392900019001</t>
  </si>
  <si>
    <t>DOKUNMAMIŞ MENSUCAT-DİĞER.25&lt;M2&lt;=70GR.DİĞER(T96)(SİVİL KULLANIM İÇİN)</t>
  </si>
  <si>
    <t>540251002000</t>
  </si>
  <si>
    <t>NAYLONDAN VEYA DİĞER POLİAMİDLERDEN 6.7 TEKSİ GEÇENLER (TEXT 41)</t>
  </si>
  <si>
    <t>630532110000</t>
  </si>
  <si>
    <t>DÖKME MADDE. İÇİN MAHFAZALAR-POLİETİLEN/ POLİPROPİLEN ŞERİTTEN.ÖRME (T 67)</t>
  </si>
  <si>
    <t>520841001000</t>
  </si>
  <si>
    <t>PAMUK MEN-ELASTİKİ.BEZ AYAĞI.RENKLİ İPLİKLERDEN. M2&lt;=100GR.PA=&gt;%85(T2)</t>
  </si>
  <si>
    <t>630210000000002</t>
  </si>
  <si>
    <t>YATAK ÇARŞAFI-DOKUMAYA ELVERİŞLİ DİĞERMADDELERDEN. ÖRME (T 67)</t>
  </si>
  <si>
    <t>520819001000</t>
  </si>
  <si>
    <t>PAMUKLU MENSUCAT-ELASTİKİ.DİĞER. PA=&gt;%85.AĞARMAMIŞ(T2)</t>
  </si>
  <si>
    <t>600110000019</t>
  </si>
  <si>
    <t>ÖRME TÜYLÜ MENSUCAT-UZUN TÜYLÜ.DİĞER   (T140)</t>
  </si>
  <si>
    <t>521224109200</t>
  </si>
  <si>
    <t>PAMUKLU MENSUCAT-FASONESİZ.KETEN KARIŞIK.RENKLİ İPLİK.M2&gt;200GR(T2)</t>
  </si>
  <si>
    <t>590699900000001</t>
  </si>
  <si>
    <t>DİĞER KAUÇUKLU MENSUCAT(SİVİL KULLANIM İÇİN)</t>
  </si>
  <si>
    <t>521059009100</t>
  </si>
  <si>
    <t>PAMUKLU MEN-FASONELİ.DİĞER.BASKILI. SUNİ/SENTETİK.M2&lt;=200GR.PA&lt;%85(T2)</t>
  </si>
  <si>
    <t>500790300000</t>
  </si>
  <si>
    <t>İPEKLİ KUMAŞ BOYANMIŞ.İPEK &lt;% 85(T 136)</t>
  </si>
  <si>
    <t>970190006000</t>
  </si>
  <si>
    <t>KOLAJLAR VE DEKORATİF PANOLAR- MENSUCATTAN YAPILMIŞ OLANLAR</t>
  </si>
  <si>
    <t>520811901000</t>
  </si>
  <si>
    <t>PAMUKLU MENSU-ELASTİKİ.BEZ AYAĞI.M2&lt;=100GR. PAM=&gt;%85.AĞARMAMIŞ(T2)</t>
  </si>
  <si>
    <t>540339002029</t>
  </si>
  <si>
    <t>DİĞER SUNİ FİLAMENT İPLİKLERİ(DİKİŞHARİÇ)-DTEX&gt;67. PERAKENDE OLMAYAN(T 127A)</t>
  </si>
  <si>
    <t>551299109000</t>
  </si>
  <si>
    <t>MENSUCAT-DİĞER.BASKILI.DİĞER DEVAMSIZ SENT.LİF=&gt;%85(T3)</t>
  </si>
  <si>
    <t>551692001000</t>
  </si>
  <si>
    <t>DİĞ.MEN-ELASTİK.BOYANMIŞ.SUNİ DEVAMSIZ LİF&lt;%.DİĞER (T37)</t>
  </si>
  <si>
    <t>540774001000</t>
  </si>
  <si>
    <t>DİĞER DOKUNMUŞ MENSUCAT -ELASTİK.BASKILI SENTETİK  FİLAMENSUCAT T=&gt;%85(T35)</t>
  </si>
  <si>
    <t>600538000000</t>
  </si>
  <si>
    <t>ÇÖZGÜ TİPİ ÖRGÜLÜ OLAN DİĞER MENSUCAT (GALLOON ÖRGÜ MAKİNALARI İLE YAPILANLAR DAHİL) (60.01 İLA 60.04 POZİSYONUNDAKİLER HARİÇ)- - DİĞERLERİ, FARKLI RENKTEKİ İPLİKLERDEN (T65)</t>
  </si>
  <si>
    <t>520812161000</t>
  </si>
  <si>
    <t>PAMUK MEN-ELAST.EN&lt;=165CM.BEZ AYAĞI. 100&lt;M2&lt;=130GR.PAM=&gt;%85.AĞARMAMIŞ(T2)</t>
  </si>
  <si>
    <t>521159001000</t>
  </si>
  <si>
    <t>PAMUKLU MEN-ELASTİKİ.DİĞER.BASKILI. SUNİ/SENT.M2&gt;200GR.PA&lt;%85(T2)</t>
  </si>
  <si>
    <t>540769101000</t>
  </si>
  <si>
    <t>DİĞ DOKUNMUŞ MEN-ELASTİK.AĞARMAMIŞ/AĞARMIŞ.DİĞER POLİEST. FİL=&gt;%85(T35)</t>
  </si>
  <si>
    <t>521032009100</t>
  </si>
  <si>
    <t>PAM.MENSUCAT-FASONELİ.3LÜ/4LÜ DİMİ.BOYALI. SUNİ/SENTETİK.M2&lt;=200GR.PA&lt;%85(T2)</t>
  </si>
  <si>
    <t>580632100011</t>
  </si>
  <si>
    <t>KORDELALAR (58.07 POZİSYONUNDA YER ALANLAR HARİÇ); PARALEL HALE GETİRİLİP YAPIŞTIRILMIŞ İPIİK VEYA LİFLERDEN ATKI İPLİKSİZ KORDELAIAR (BOLDÜKLER) : SENTETİK VE SUNİ LİFLERDEN: DAR DOKUMA SATEN KORDELA</t>
  </si>
  <si>
    <t>540831009019</t>
  </si>
  <si>
    <t>DİĞER DOKUNMUŞ MENSUCAT-DİĞER.AĞARMAMIŞ/AĞARMIŞ (T36)</t>
  </si>
  <si>
    <t>600122000000</t>
  </si>
  <si>
    <t>ÖRME TÜYLÜ MENSUCAT-SENTETİK/SUNİ LİFLERDEN.BUKLELİ    (T65)</t>
  </si>
  <si>
    <t>520921009200</t>
  </si>
  <si>
    <t>PAMUKLU MENSUCAT-FASONESİZ.BEZ AYAĞI.AĞARTILMIŞ. M2&gt;200GR.PA=&gt;%85(T2)</t>
  </si>
  <si>
    <t>560121900011</t>
  </si>
  <si>
    <t>KIMYASAL MADDE EMDIRILMEMIS KULAK ÇUBUKLARI (TEXT 94)</t>
  </si>
  <si>
    <t>961900409000</t>
  </si>
  <si>
    <t>HİJYENİK HAVLULAR VE TAMPONLAR VE BENZERİ HİJYENİK EŞYA (HANGİ MADDEDEN OLURSA OLSUN): DİĞERLERİ</t>
  </si>
  <si>
    <t>630539009019</t>
  </si>
  <si>
    <t>AMBALAJ İÇİN TORBA.ÇUVAL-DİĞER.(T 93)</t>
  </si>
  <si>
    <t>520942001000</t>
  </si>
  <si>
    <t>PAMUKLU MEN-ELASTİKİ.DENİM.RENKLİ İPLİKLERDEN. M2&gt;200GR.PA=&gt;%85(T2)</t>
  </si>
  <si>
    <t>961900309000</t>
  </si>
  <si>
    <t>HİJYENİK HAVLULAR VE TAMPONLAR, BEBEK BEZLERİ VE BENZERİ HİJYENİK EŞYA (HANGİ MADDEDEN OLURSA OLSUN): DOKUMAYA ELVERİŞLİ MADDELERDEN YAPILMIŞ VATKADAN OLANLAR:</t>
  </si>
  <si>
    <t>590691000000001</t>
  </si>
  <si>
    <t>ÖRME KAUÇUKLU MENSUCAT(SİVİL KULLANIM İÇİN)</t>
  </si>
  <si>
    <t>550620000000</t>
  </si>
  <si>
    <t>LİFLER-POLİESTERLERDEN.KARDE EDİLMİŞ.TARANMIŞ.VB İŞLENMİŞ(T55)</t>
  </si>
  <si>
    <t>330790002000</t>
  </si>
  <si>
    <t>PARFÜM VEYA KOZMETİK EMDİRİLMİŞ. SIVANMIŞ VEYA KAPLANMIŞ VATKA VE KEÇE</t>
  </si>
  <si>
    <t>551519309000</t>
  </si>
  <si>
    <t>DİĞER SENTETİK MEN-DİĞER.DEVAMSIZ(T3)</t>
  </si>
  <si>
    <t>560750309000</t>
  </si>
  <si>
    <t>SİCİM.KORDON.İP.HALATLAR-NAYLON/DİĞ.POLİAMİD/DİĞ. POLİESTERDEN DİĞER İPL.-DTEX&lt;=50000. DİĞER(T90)</t>
  </si>
  <si>
    <t>560790201000</t>
  </si>
  <si>
    <t>SİCİM.KORDON.İP.HALATLAR-ÇAPI 5 MMDEN YUKARI İPLER #NAME?</t>
  </si>
  <si>
    <t>560313100000001</t>
  </si>
  <si>
    <t>DOKUNMAMIŞ MENSUCAT-DOKUNA.SENT/SUNİ LİFDEN.70&lt;M2&lt;=150GR.SIVANMIŞ/KAPLANMIŞ(T96)(SİVİL KULLANIM İÇİN)</t>
  </si>
  <si>
    <t>560819110000</t>
  </si>
  <si>
    <t>SİCİM İP VE HALATTAN HAZIR AĞ VE FİLELER-NAYLON VEYA DİĞER POLİAMİDDEN (T97)</t>
  </si>
  <si>
    <t>540751001000</t>
  </si>
  <si>
    <t>DİĞER DOKUNMUŞ MEN-ELASTİKİ.AĞARMAMIŞ/AĞARMIŞ. TEKSTÜRİZE POLİESTER=&gt;%85(T 35)</t>
  </si>
  <si>
    <t>600633100000</t>
  </si>
  <si>
    <t>PERDELİK (TÜL PERDELER DAHİL)FARKLI RENKTE OLANLAR SENTETİK(TEX38A)</t>
  </si>
  <si>
    <t>511290919000</t>
  </si>
  <si>
    <t>DİĞER MENSUCAT -DİĞER.TARANMIŞ YÜN+İNCEKIL&lt;%85.M2 =&lt; 200GR (T50)</t>
  </si>
  <si>
    <t>511230809000</t>
  </si>
  <si>
    <t>AĞIRLIK İTİBARİYLE % 85 VEYA DAHA FAZLA TARANMIŞ (KAMGARN) YÜN VEYA İNCE HAYVAN KILI İÇERENLER: DİĞERLERİ (SENTETİK VE SUNİ DEVAMSIZ LİFLERLE KARIŞIK OLANLAR): M2.&gt;200 GR. DİĞERLERİ</t>
  </si>
  <si>
    <t>520832169100</t>
  </si>
  <si>
    <t>PAMUKLU MEN-FASONELİ.EN=&lt;165CM.BEZ AYAĞI BOYALI.100&lt;M2=&lt;130GR. PA=&gt;%85(T2)</t>
  </si>
  <si>
    <t>511111009000</t>
  </si>
  <si>
    <t>LODEN MENSUCAT-KARDE YÜN+İNCE KIL=&gt;%85.DİĞER. M2&lt;=300GR.KIYMETİ=&gt;2.50 ECU (T50)DİĞERLERİ</t>
  </si>
  <si>
    <t>540822909011</t>
  </si>
  <si>
    <t>DİĞ DOKUMA MEN-DÖŞEME.BEZ A.DİMİ.SATEN BOYALI.DİĞER .SUNİ FİL.ŞER.VB.=&gt;%85(T36)</t>
  </si>
  <si>
    <t>540831009011</t>
  </si>
  <si>
    <t>DİĞER DOKUNMUŞ MENSUCAT-DÖŞEMELİK. AĞARMAMIŞ/AĞARMIŞ (T36)</t>
  </si>
  <si>
    <t>630510903011</t>
  </si>
  <si>
    <t>AMBALAJ İÇİN TORBA VE ÇUVALLAR-JÜTTEN.M2&lt;310 GR. (T 150)</t>
  </si>
  <si>
    <t>540720111000</t>
  </si>
  <si>
    <t>POLİETİLEN.POLİPROPİLEN ŞERİT VB. DEN MENSUCAT-EN&lt;3M.ELASTİKİ (T33)</t>
  </si>
  <si>
    <t>560314100000001</t>
  </si>
  <si>
    <t>DOKUNMAMIŞ MENSUCAT-DOKUNABİ.SENT/SUNİ LİFDEN.M2&gt;150GR.SIVANMIŞ/KAPLANMIŞ(T96)(SİVİL KULLANIM İÇİN)</t>
  </si>
  <si>
    <t>500790100000</t>
  </si>
  <si>
    <t>İPEKLİ KUMAŞ-AĞARMAMIŞ. TEMİZ / AĞARMIŞ İPEK &lt; %85 (T136)</t>
  </si>
  <si>
    <t>520851001000</t>
  </si>
  <si>
    <t>PAMUKLU MENSUCAT-BASKILI.ELASTİK.BEZ AYAĞI M2&lt;=100GR.PA=&gt;%85(T2)</t>
  </si>
  <si>
    <t>530929001019</t>
  </si>
  <si>
    <t>KETEN MENSUCAT-ELASTİKİ.DİĞER.KETEN&lt;%85 (T117)</t>
  </si>
  <si>
    <t>551599801000</t>
  </si>
  <si>
    <t>SENT DEVAMSIZ MENS-ELASTİK.DİĞER.DİĞER DEVAMSIZ SENT LİF.DİĞER LİF KARIŞIK(T3)</t>
  </si>
  <si>
    <t>521151009200</t>
  </si>
  <si>
    <t>PAMUKLU MEN-FASONESİZ.BEZ AYAĞI.BASKILI. SUNİ/SENT.M2&gt;200GR.PA&lt;%85(T2)</t>
  </si>
  <si>
    <t>521152009100</t>
  </si>
  <si>
    <t>PAMUKLU MEN-FASONELİ.3LÜ/4LÜ DİMİ.BASKILI. SUNİ/SENT.M2&gt;200GR.PA&lt;%85(T2)</t>
  </si>
  <si>
    <t>550120000000</t>
  </si>
  <si>
    <t>SENTETİK FİLAMENT DEMETLERİ- POLİESTERLERDEN (T124)</t>
  </si>
  <si>
    <t>540751009013</t>
  </si>
  <si>
    <t>DİĞER DOKUNMUŞ MEN-ASTARLIK.AĞARMAMIŞ/AĞARMIŞ. TEKSTÜRİZE POLİESTER=&gt;%85(T 35)</t>
  </si>
  <si>
    <t>511190911000</t>
  </si>
  <si>
    <t>DİĞER MENSUCAT-ELASTİKİ.KARDE YÜN +İNCE KIL&lt;%85.M2&lt;300GR.İPEK &gt; %10 (T50)</t>
  </si>
  <si>
    <t>580110000000</t>
  </si>
  <si>
    <t>DOKUNMUŞ MENSUCAT-YÜN/İNCE KILDAN (T32)</t>
  </si>
  <si>
    <t>511190919000</t>
  </si>
  <si>
    <t>DİĞER MENSUCAT-DİĞER.KARDE YÜN +İNCE KIL&lt;%85.M2&lt;300GR. İPEK &gt; %10 (T50)</t>
  </si>
  <si>
    <t>551591901000</t>
  </si>
  <si>
    <t>DİĞER MEN-ELASTİK.DİĞER.DİĞER SENT/SUNİ FİLAMENT KARIŞIK(T3)</t>
  </si>
  <si>
    <t>550931000000</t>
  </si>
  <si>
    <t>DEVAMSIZ LİF İPL.-AKRİLİK=&gt;%85.AĞARMAMIŞ/AĞARMIŞ. TEKKAT.PER.OLM(T22A)</t>
  </si>
  <si>
    <t>551349009000</t>
  </si>
  <si>
    <t>DEV.SIZ LİF DOK.Dİ.MENSUCATS.-DİĞER.SENT&lt;%85. BASKILI.M2&lt;=170GR.(T3)</t>
  </si>
  <si>
    <t>521051009100</t>
  </si>
  <si>
    <t>PAMUKLU MEN-FASONELİ.BEZ AYAĞI.BASKILI. SUNİ/SENT.M2&lt;=200GR.PA&lt;%85(T2)</t>
  </si>
  <si>
    <t>551331009000</t>
  </si>
  <si>
    <t>MENSUCAT-DİĞ.BEZ AYAĞI.RENKLİ İPLİK..DEVAMSIZ POLİESTER&lt;%85.DİĞER.M2&lt;=170GR(T3)</t>
  </si>
  <si>
    <t>540219001000</t>
  </si>
  <si>
    <t>NAYLON.DİĞPOLİAMİDLERDEN İPLİK(DİKİŞHARİÇ)-DTEX&lt;=6 7.YÜKMUKAVEMET.PEROLM(T41)</t>
  </si>
  <si>
    <t>521132001000</t>
  </si>
  <si>
    <t>PAMUKLU MENSUCAT.ELASTİKİ.3LÜ/4LÜ DİMİ. BOYALI.+SUNİ/SENT.M2&gt;200GR.PA&lt;%85(T2)</t>
  </si>
  <si>
    <t>GUATEMALA</t>
  </si>
  <si>
    <t>LİBERYA</t>
  </si>
  <si>
    <t>BRUNEI</t>
  </si>
  <si>
    <t>DİĞER ELYAFLAR</t>
  </si>
  <si>
    <t xml:space="preserve">GUATEMALA </t>
  </si>
  <si>
    <t>521142009200</t>
  </si>
  <si>
    <t>PAMUKLU MEN-FASONESİZ.DENİM.RENKLİ İPLİKLERDEN. +SUNİ/SENT.M2&gt;200GR.PA&lt;%85(T2)</t>
  </si>
  <si>
    <t>551519109000</t>
  </si>
  <si>
    <t>DİĞER SENTETİK MEN-DİĞER.AĞARMAMIŞ/AĞARMIŞ. DEVAMSIZ.DİĞER(T3)</t>
  </si>
  <si>
    <t>551313009000</t>
  </si>
  <si>
    <t>MENSUCAT-DİĞER.DEVAMSIZ POLİESTER &lt;%85.DİĞER.AĞARMAMIŞ/AĞARMIŞ.M2&lt;=170GR(T3)</t>
  </si>
  <si>
    <t>630533100000</t>
  </si>
  <si>
    <t>AMBALAJ İÇİN TORBA.ÇUVAL-DİĞER.POLİETİLEN. POLİPROPİLEN ŞERİT VB.DEN.ÖRME (T 67)</t>
  </si>
  <si>
    <t>521119009100</t>
  </si>
  <si>
    <t>PAMUKLU MEN-FASONELİ.DİĞER.AĞARTILMAMIŞ. SUNİ/SENT.M2&gt;200GR.PA&lt;%85(T2)</t>
  </si>
  <si>
    <t>520849001000</t>
  </si>
  <si>
    <t>PAMUKLU MEN-ELASTİKİ.DİĞER.RENKLİ İPLİKLERDEN. M2&lt;=200GR.PA=&gt;%85(T2)</t>
  </si>
  <si>
    <t>340111001000</t>
  </si>
  <si>
    <t>DETERJAN EMDİRİLMİŞ KAĞIT VE VATKA - TUVALET İÇİN</t>
  </si>
  <si>
    <t>521149101000</t>
  </si>
  <si>
    <t>PAMUKLU MEN-FASONELİ.JAKAR.RENKLİ İPLİKLERDEN. +SUNİ/SENT.M2&gt;200GR.PA&lt;%85(T2)</t>
  </si>
  <si>
    <t>550962000000</t>
  </si>
  <si>
    <t>DEVAMSIZ AKRİLİK/MODAKRİLİK LİF İPL-PAMUK KARIŞIK.PERAK. OLMAYAN(T22)</t>
  </si>
  <si>
    <t>530929001011</t>
  </si>
  <si>
    <t>KETEN MENSUCAT-ELASTİKİ.BOYALI.KETEN&lt;%85 (T117)</t>
  </si>
  <si>
    <t>560221000000001</t>
  </si>
  <si>
    <t>KEÇE-DİĞER.YÜN/İNCE KILDAN.EMDİRİLMEMİŞ.SIVANMAMIŞ KAPLANMAMIŞ/LAMİNESİZ(T95)(SİVİL KULLANIM İÇİN)</t>
  </si>
  <si>
    <t>551323109000</t>
  </si>
  <si>
    <t>SENT DEVAMSIZ MENS-DİĞER.DEVAMSIZ PESTER LİF&lt;%85. PAMUK KARIŞIK.3LÜ/4LÜ DİMİ.BOYANMIŞ.M2&lt;=170GR(T3)</t>
  </si>
  <si>
    <t>521141009100</t>
  </si>
  <si>
    <t>PAMUKLU MEN-FASONELİ.BEZAYAĞI.RENKLİ İPLİKLERDEN +SUNİ/SENT.M2&gt;200GR.PA&lt;%85(T2)</t>
  </si>
  <si>
    <t>521029009100</t>
  </si>
  <si>
    <t>PAM.MEN-FASONELİ.DİĞER.AĞARTILMIŞ. SUNİ/SENTETİK.M2&lt;=200GR.PA&lt;%85(T2)</t>
  </si>
  <si>
    <t>551623901000</t>
  </si>
  <si>
    <t>DİĞ.MEN-ELASTİK.RENKLİ İPLİKLERDEN.SUNİ DEVAMSIZ LİF&lt;%85 (T37)</t>
  </si>
  <si>
    <t>540743009019</t>
  </si>
  <si>
    <t>DİĞER DOKUNMUŞ MEN-DİĞER.RENKLİ İPLİKLERDEN. NAYLON/DİĞER POLİAMİD=&gt;%85 (T 35)</t>
  </si>
  <si>
    <t>580610000019</t>
  </si>
  <si>
    <t>KORDELA-KADİFE.PELÜŞ VE TIRTIL MENSUCAT. DOKUNABİLİR DİĞER MADDELERDEN (T61)</t>
  </si>
  <si>
    <t>550290000000</t>
  </si>
  <si>
    <t>SUNİ FİLAMENT DEMETLERİ - DİĞERLERİ (T126)</t>
  </si>
  <si>
    <t>540244002000</t>
  </si>
  <si>
    <t>ELASTOMERLERDEN DİĞER İPLİK(DİKİŞHARİÇ)-TEX&gt;67.1M&lt; =50TUR.PER OLMA(T 41)</t>
  </si>
  <si>
    <t>520849009100</t>
  </si>
  <si>
    <t>PAMUKLU MEN-FASONELİ.DİĞER.RENKLİ İPLİKLERDEN. M2&lt;=200GR.PA=&gt;%85(T2)</t>
  </si>
  <si>
    <t>521021009100</t>
  </si>
  <si>
    <t>PAM.MEN-FASONELİ.BEZ AYAĞI.AĞARTILMIŞ. SUNİ/SENTETİK.M2&lt;=200GR.PA&lt;%85(T2)</t>
  </si>
  <si>
    <t>560121900019</t>
  </si>
  <si>
    <t>DİĞER PAMUKTAN VATKA VE VATKADAN DİĞER EŞYA-UZUNLUĞU&lt;=5MM (T94)</t>
  </si>
  <si>
    <t>511220001000</t>
  </si>
  <si>
    <t>DİĞER MENSUCAT-ELASTİKİ.TARANMIŞ YÜN+İNCEKIL&lt;%85.SENTETİK+SUNİ LİF KARIŞIK(T50)</t>
  </si>
  <si>
    <t>560313900011001</t>
  </si>
  <si>
    <t>DOKUNMAMIŞ MENSUCAT-DOKUNA.SENT/SUNİ LİFDEN.70&lt;M2&lt;=150GR.P.PROPİLEN DÖKÜNTÜ(T96)(SİVİL KULLANIM İÇİN)</t>
  </si>
  <si>
    <t>530290000019</t>
  </si>
  <si>
    <t>DİĞERLERİ(TEXT 154)</t>
  </si>
  <si>
    <t>590500700014</t>
  </si>
  <si>
    <t>SUNİ/SENTETİK LİFLERDEN DOKUNMAMIŞ DUVAR KAPLAMALARI (T96)</t>
  </si>
  <si>
    <t>521119009200</t>
  </si>
  <si>
    <t>PAMUKLU MEN-FASONESİZ.DİĞER.AĞARTILMAMIŞ SUNİ/SEN.M2&gt;200GR.PA&lt;%85(T2)</t>
  </si>
  <si>
    <t>540331002029</t>
  </si>
  <si>
    <t>VİSKOZ İPEĞİ İPLİĞİ(DİKİŞ HARİÇ)-DİĞER TEKKAT.DTEX &gt;67.1M&lt;=120TUR.PEROLMAYAN(T 127 A)</t>
  </si>
  <si>
    <t>581100001900</t>
  </si>
  <si>
    <t>KAPİTONELİ MENSUCAT-PARÇALI. YÜN/İNCE KILINDAN.DİĞER (T240)</t>
  </si>
  <si>
    <t>521051001000</t>
  </si>
  <si>
    <t>PAMUKLU MEN-ELASTİKİ.BEZ AYAĞI.BASKILI. SUNİ/SENT.M2&lt;=200GR.PA&lt;%85(T2)</t>
  </si>
  <si>
    <t>600129000011</t>
  </si>
  <si>
    <t>ÖRME TÜYLÜ MENSUCAT-YÜN/İNCE KILDAN.BUKLELİ (T65)</t>
  </si>
  <si>
    <t>580620009000</t>
  </si>
  <si>
    <t>KORDELA-DİĞER.AĞIRLIK İTİBARİYLE ELASTOMERİK VEYA KAUÇUK İPLİK=&gt;%5 (T61)</t>
  </si>
  <si>
    <t>520822969200</t>
  </si>
  <si>
    <t>PAMUKLU MEN-FASONESİZ.BEZ AYAĞI EN&lt;=165CM.M2&gt;130.PAM=&gt;%85.AĞARTILMIŞ(T2)</t>
  </si>
  <si>
    <t>600643000000</t>
  </si>
  <si>
    <t>FARKLI RENKTE İPLİKLERDEN SUNİ LİFLERDEN DİĞER ÖR ME MENSUCAT(TEXT65)</t>
  </si>
  <si>
    <t>540741009013</t>
  </si>
  <si>
    <t>DİĞER DOKUNMUŞ MEN-ASTARLIK.AĞARMAMIŞ/AĞARMIŞ. NAYLON/DİĞER POLİAMİD=&gt;%85 (T 35)</t>
  </si>
  <si>
    <t>540794001000</t>
  </si>
  <si>
    <t>DİĞER DOKUNMUŞ MENS-ELASTİK.BASKILI.SENTETİK FİLAMENT İPLİĞİNDEN(T35)</t>
  </si>
  <si>
    <t>540791009013</t>
  </si>
  <si>
    <t>DİĞER DOKUNMUŞ MENS-ASTARLIK.AĞARMIŞ/AĞARMAMIŞ. SENTETİK FİLAMENT İPLİĞİNDEN(T35)</t>
  </si>
  <si>
    <t>600240000011</t>
  </si>
  <si>
    <t>DİĞER ÖRME MENSUCAT-SENTETİK.EN&lt;=30CM.ELASTOMERİK İPLİK(KAUÇUK HARİÇ)=&gt;%5 (T63)</t>
  </si>
  <si>
    <t>580421901000</t>
  </si>
  <si>
    <t>DANTELA-DİĞER MAKİNA İŞİ.SUNİ LİFDEN.DOKUNMUŞ/ÖRME HARİÇ(T62)</t>
  </si>
  <si>
    <t>520833001000</t>
  </si>
  <si>
    <t>PAMUKLU MENSUCAT -ELASTİKİ.3LÜ/4LÜ DİMİ.BOYALI. M2&lt;=200GR.PA=&gt;%85(T2)</t>
  </si>
  <si>
    <t>540822101000</t>
  </si>
  <si>
    <t>DİĞ DOK.MEN-ELAS.BEZ A.DİMİ.SAT.BOYALI. 135&lt;EN&lt;=155CM.SUNİ FİL.ŞER.VB.=&gt;%85(T36)</t>
  </si>
  <si>
    <t>540239001011</t>
  </si>
  <si>
    <t>AKRİLİK SENTETİK FİLAMENTDEN TEKSTÜRİZE İPL(DİKİŞ HARİÇ)-TEX=&lt;67.PEROLM(T41)</t>
  </si>
  <si>
    <t>551323901000</t>
  </si>
  <si>
    <t>SENT DEVAMSIZ MENS-ELAST.DEVAMSIZ PESTER LİF&lt;%85. PAMUK KARIŞIK.DİĞER.BOYANMIŞ.M2&lt;=170GR(T3)</t>
  </si>
  <si>
    <t>520812999200</t>
  </si>
  <si>
    <t>PAMUK MEN-FASONESİZ.EN&gt;165CM.BEZ AYAĞI. 130&lt;M2&lt;=200GR.PA=&gt;%85.AĞARMAMIŞ(T2)</t>
  </si>
  <si>
    <t>ÜLKE BAZINDA İHRACAT RAPORU</t>
  </si>
  <si>
    <t>540744009011</t>
  </si>
  <si>
    <t>DİĞER DOKUNMUŞ MEN-DÖŞEMELİK.BASKILI.NAYLON/DİĞER POLİAMİD=&gt;%85(T 35)</t>
  </si>
  <si>
    <t>600543000000</t>
  </si>
  <si>
    <t>ÇÖZGÜ TİPİ ÖRGÜLÜ DİĞER MENSUCAT-SUNİ LİFTEN.FARKLI RENKLİ İPLİKTEN(T65)</t>
  </si>
  <si>
    <t>630221000011</t>
  </si>
  <si>
    <t>YATAK ÇARŞAFLARI-PAMUKTAN.BATİK METODU İLE ELDE BASKI YAPILMIŞ OLAN (T 20)</t>
  </si>
  <si>
    <t>580410901000</t>
  </si>
  <si>
    <t>TÜLLER VE AĞ MENSUCAT-TABİİ İPEKTEN.SUNİ VE PAMUK. DOKUNMUŞ/ÖRME HARİÇ (62)</t>
  </si>
  <si>
    <t>540781001000</t>
  </si>
  <si>
    <t>DİĞER DOKUNMUŞ MENS-ELASTİK.AĞARMIŞ/AĞARMAMIŞ.SENT FİL.&lt;%85.PAMUK KARIŞIK(T35)</t>
  </si>
  <si>
    <t>520812169100</t>
  </si>
  <si>
    <t>PAMUK MEN-FASONELİ.EN&lt;=165CM.BEZ AYAĞI 100&lt;M2&lt;=130GR.PA=&gt;%85.AĞARMAMIŞ(T2)</t>
  </si>
  <si>
    <t>551430109000</t>
  </si>
  <si>
    <t>SENT DEVAMSIZ MENS-DİĞER.DEVAMSIZ PESTER LİF&lt;%85. PAMUK KARIŞIK.BEZ AYAĞI.RENKLİİPLİK.M2&gt;170GR(T3)</t>
  </si>
  <si>
    <t>520832161000</t>
  </si>
  <si>
    <t>PAMUKLU MEN-ELAST.EN=&lt;165CM.BEZ AYAĞI BOYALI.100&lt;M2=&lt;130GR. PA=&gt;%85(T2)</t>
  </si>
  <si>
    <t>530929001012</t>
  </si>
  <si>
    <t>KETEN MENSUCAT-ELASTİKİ.RENKLİ İPLİKLERDEN. KETEN&lt;%85 (T117)</t>
  </si>
  <si>
    <t>300590100011</t>
  </si>
  <si>
    <t>VATKA VE VATKADAN MAMUL EŞYA -  HİDROFİL PAMUKTAN</t>
  </si>
  <si>
    <t>551513199000</t>
  </si>
  <si>
    <t>DİĞER SENTETİK MEN-DİĞER.DEVAMSIZ.STRAYHGARN(T3)</t>
  </si>
  <si>
    <t>551449009000</t>
  </si>
  <si>
    <t>MENSUCAT-DİĞER.BASKILI.DİĞER DEVAMSIZ SENT.LİF&lt;%85.M2&gt;170GR(T3)</t>
  </si>
  <si>
    <t>540710009012</t>
  </si>
  <si>
    <t>NAYLON.DİĞER POLİAMİD.POLİESTERDEN MENSUCAT - MUKAVEMETLİ. ÇADIRLIK (T35)</t>
  </si>
  <si>
    <t>551632001000</t>
  </si>
  <si>
    <t>DİĞ.MEN-ELASTİK.BOYANMIŞ.SUNİ DEVAMSIZ LİF&lt;%.YÜN/KIL KARIŞIK (T37)</t>
  </si>
  <si>
    <t>580640000011</t>
  </si>
  <si>
    <t>KORDELA(BOLDÜKLER)-JÜT VE BİTKİ İÇ KABUKLARININ DOKUNABİLİR LİFLERİNDEN (T61)</t>
  </si>
  <si>
    <t>551591109000</t>
  </si>
  <si>
    <t>DİĞER MEN-DİĞER.AĞARMAMIŞ/AĞARMIŞ.DİĞER SENT/SUNİ FİLAMENT KARIŞIK(T3)</t>
  </si>
  <si>
    <t>530720000000</t>
  </si>
  <si>
    <t>JÜT.BİTKİ İÇ KABUĞU LİF İPLİKLERİ-ÇOKKATLI.BİKÜLÜ (RÖTOR/KABLE) PERAKENDE OLMAYAN (T148A)</t>
  </si>
  <si>
    <t>551634001000</t>
  </si>
  <si>
    <t>DİĞ.MEN-ELASTİK.BASKILI.SUNİ DEVAMSIZ LİF&lt;%.YÜN/KIL KARIŞIK (T37)</t>
  </si>
  <si>
    <t>510111009000</t>
  </si>
  <si>
    <t>DİĞER YAPAĞILAR -KIRKMA (T154)</t>
  </si>
  <si>
    <t>560121100000</t>
  </si>
  <si>
    <t>HİDROFİL PAMUKTAN VATKA VE VATKADAN DİĞER EŞYA-UZUNLUĞU&lt;=5MM (T94)</t>
  </si>
  <si>
    <t>500720110000</t>
  </si>
  <si>
    <t>KREP-AĞARTILMAMIŞ.TEMİZLENMİŞ VEYA AĞARTILMIŞ (İPEK.İPEK DÖKÜNTÜSÜ=&gt;%85)(T136)</t>
  </si>
  <si>
    <t>551430309000</t>
  </si>
  <si>
    <t>SENT DEVAMSIZ MENS-DİĞER.DEVAMSIZ PESTER LİF&lt;%85.P AMUK KARIŞIK.3LÜ/4LÜ DİMİ.RENKLİİPLİK.M2&gt;170GR(T3)</t>
  </si>
  <si>
    <t>540772009013</t>
  </si>
  <si>
    <t>DİĞ DOKUNMUŞ MEN-ASTARLIK.BOYANMIŞ .SENTETİK FİL=&gt;%85(T35)</t>
  </si>
  <si>
    <t>540832009013</t>
  </si>
  <si>
    <t>DİĞER DOKUNMUŞ MENSUCAT-ASTARLIK.BOYANMIŞ (T36)</t>
  </si>
  <si>
    <t>581100000700</t>
  </si>
  <si>
    <t>DERI YERINE KULLANILANLAR(TEXT 240)</t>
  </si>
  <si>
    <t>540822109011</t>
  </si>
  <si>
    <t>DİĞ DO.MEN-DÖŞEME.BEZ A.DİMİ.SAT.BOYALI. 135&lt;EN&lt;=155CM.SUNİ FİL.ŞER.VB.=&gt;%85(T36)</t>
  </si>
  <si>
    <t>580430001012</t>
  </si>
  <si>
    <t>DANTELA-SUNİ LİFDEN.EL İŞİ.DOKUNMUŞ/ÖRME HARİÇ(T 62)</t>
  </si>
  <si>
    <t>600199000011</t>
  </si>
  <si>
    <t>ÖRME TÜYLÜ MENSUCAT-YÜN/İNCE KILDAN.DİĞER   (T65)</t>
  </si>
  <si>
    <t>520631009000001</t>
  </si>
  <si>
    <t>PAMUKİPL-DİĞER.RÖT/KAB.PENYELENMEMİŞ.PA&lt;%85.DTEX=&gt;714.29.PER.OLM(T1)</t>
  </si>
  <si>
    <t>590490000000</t>
  </si>
  <si>
    <t>DİĞERLERİ LİNOLEUM(T99)</t>
  </si>
  <si>
    <t>600110000011</t>
  </si>
  <si>
    <t>ÖRME TÜYLÜ MENSUCAT-SENTETİK LİFLERDEN UZUN TÜYLÜ VE HAVLU   (T 63)</t>
  </si>
  <si>
    <t>530919001019</t>
  </si>
  <si>
    <t>KETEN MENSUCAT-ELASTİKİ.DİĞER.KETEN=&gt;%85 (T117)</t>
  </si>
  <si>
    <t>520949009100</t>
  </si>
  <si>
    <t>PAMUK MEN-FASONELİ.DİĞER.RENKLİ İPLİKLERDEN. M2&gt;200GR.PA=&gt;%85(T2)</t>
  </si>
  <si>
    <t>500720510000</t>
  </si>
  <si>
    <t>İPEKLİ KUMAŞ-AĞARTILMAMIŞ.TEMİZL..AĞARTILMIŞ İPEK =&gt;% 85(T136)</t>
  </si>
  <si>
    <t>520813009200</t>
  </si>
  <si>
    <t>PAMUKLU MENSUCAT-FASONESİZ.3LÜ/4LÜ DİMİ. PA=&gt;%85.AĞARMAMIŞ(T2)</t>
  </si>
  <si>
    <t>550410000000</t>
  </si>
  <si>
    <t>SUNİ DEVAMSIZ LİFLER - VİSKOZ İPEĞİNDEN (T126)</t>
  </si>
  <si>
    <t>581100004000</t>
  </si>
  <si>
    <t>KAPİTONELİ MENSUCAT-PARÇALI.ÖRÜLMEMİŞ/DOKUNMAMIŞ. SUNİ FİLAMENTDEN (T36)</t>
  </si>
  <si>
    <t>CAD</t>
  </si>
  <si>
    <t>KONGO(DEM.CM)E.ZAİRE</t>
  </si>
  <si>
    <t>RUANDA</t>
  </si>
  <si>
    <t>ZAMBIA</t>
  </si>
  <si>
    <t>PAPUA YENI GINE</t>
  </si>
  <si>
    <t xml:space="preserve">( 1  OCAK- 30 HAZİRAN DÖNEMİ ) </t>
  </si>
  <si>
    <t>01.01.2016 - 30.06.2016</t>
  </si>
  <si>
    <t>01.01.2017 - 30.06.2017</t>
  </si>
  <si>
    <t>( 1 OCAK-30 HAZİRAN)</t>
  </si>
  <si>
    <t xml:space="preserve">CAD </t>
  </si>
  <si>
    <t xml:space="preserve">PAPUA YENI GINE </t>
  </si>
  <si>
    <t xml:space="preserve"> ( 1 OCAK -30 HAZİRAN)</t>
  </si>
  <si>
    <t>551519901000</t>
  </si>
  <si>
    <t>DİĞER SENTETİK MENSUCAT-ELASTİK.DEVAMSIZ(T3)</t>
  </si>
  <si>
    <t>580127000000</t>
  </si>
  <si>
    <t>DOKUNMUŞ KADİFE, PELÜŞ VE TIRTIL MENSUCAT (58.02 VEYA 58.06 POZİSYONLARINDAKİ MENSUCAT HARİÇ): KESİLMEMİŞ ATKI İPLİKLİ KADİFE VE PELÜŞ: ÇÖZGÜ İPLİKLİ KADİFE VE PELÜŞ</t>
  </si>
  <si>
    <t>551441009000</t>
  </si>
  <si>
    <t>MENSUCAT-DİĞER.BEZ AYAĞI.BASKILI.DEVAMSIZ POLİESTER&lt;%85.M2&gt;170GR(T3)</t>
  </si>
  <si>
    <t>551521109000</t>
  </si>
  <si>
    <t>DİĞER MEN-DİĞER.AĞARMAMIŞ/AĞARMIŞ.DEVAMSIZ. SENTETİK/SUNİ FİLAMENT KARIŞIK(T3)</t>
  </si>
  <si>
    <t>530919001011</t>
  </si>
  <si>
    <t>KETEN MENSUCAT-ELASTİKİ.BOYALI.KETEN=&gt;%85 (T117)</t>
  </si>
  <si>
    <t>520420000012</t>
  </si>
  <si>
    <t>PAMUKTAN DİKİŞ İPLİĞİ- PAMUK &lt; % 85. PERAKENDE (T1)</t>
  </si>
  <si>
    <t>540822109012</t>
  </si>
  <si>
    <t>DİĞ DO.MEN-PERDE.BEZ A.DİMİ.SAT.BOYALI. 135&lt;EN&lt;=155CM.SUNİ FİL.ŞER.VB.=&gt;%85(T36)</t>
  </si>
  <si>
    <t>520641009000001</t>
  </si>
  <si>
    <t>PAMUKİPLİK-DİĞER.RÖT/KAB.PENYELENMİŞ.PAM&lt;%85.DTEX=&gt;714.29.PER.OLMA(T1)</t>
  </si>
  <si>
    <t>540753001000</t>
  </si>
  <si>
    <t>DİĞER DOKUNMUŞ MEN-ELASTİKİ.RENKLİ İPLİKLERDEN.TEKSTÜRİZE POLİESTER=&gt;%85(T 35)</t>
  </si>
  <si>
    <t>530911901000</t>
  </si>
  <si>
    <t>KETEN MENSUCAT-ELASTİKİ.AĞARTILMIŞ.KETEN=&gt;%85 (T117)</t>
  </si>
  <si>
    <t>540259002019</t>
  </si>
  <si>
    <t>DİĞER İPLİKLER(DİK.HARİÇ)-TEX&gt;6.7.1M&gt;50TUR.PER. OLMA(T41)</t>
  </si>
  <si>
    <t>550190000000</t>
  </si>
  <si>
    <t>SENTETİK FİLAMENT DEMETLERİ - DİĞER (T124)</t>
  </si>
  <si>
    <t>550820900000</t>
  </si>
  <si>
    <t>SUNİ DEVAMSIZ LİFLERDEN DİKİŞ İPLİĞİ- PERAKENDE(T43)</t>
  </si>
  <si>
    <t>540234002000</t>
  </si>
  <si>
    <t>POLİPROPİLENDEN TEKSTÜRİZE İPLİK(DİKİŞHARİÇ)-TEKKA T TEX&gt;67. PEROLMAYAN (T 41)</t>
  </si>
  <si>
    <t>520515900000001</t>
  </si>
  <si>
    <t>PAMUKİPLİĞİ-TEKKAT.PENYELENLENMEMİŞ.PAM=&gt;%85DTEX&lt;83.33.PER.OLMAYAN(T1)</t>
  </si>
  <si>
    <t>590320109000001</t>
  </si>
  <si>
    <t>MENSUCAT; DİĞER, POLİÜRETAN EMDİRİLMİŞ(SİVİL KULLANIM İÇİN)</t>
  </si>
  <si>
    <t>600240000013</t>
  </si>
  <si>
    <t>DİĞER ÖRME MENSUCAT-DİĞER.EN&lt;=30CM.ELASTOMERİK İPLİK(KAUÇUK HARİÇ)=&gt;%5 (T240)</t>
  </si>
  <si>
    <t>590210901000</t>
  </si>
  <si>
    <t>NAK.ARACI İÇ.DIŞ LASTİK MEN-NAYLON/POLİAMİD.SENT. DEVAMLI LİFTEN.MUKAVEMETLİ(T114</t>
  </si>
  <si>
    <t>540220001000</t>
  </si>
  <si>
    <t>POLİESTERDEN DİĞER İPL(DİKİŞ HARİÇ)-DTEX=&lt;67. YÜKSEK MUKAVEMETLİ.PER.OLMAYAN(T41)</t>
  </si>
  <si>
    <t>580429109019</t>
  </si>
  <si>
    <t>DANTELA-DİĞER DOKUNABİLİR MADDEDEN.MEKANİK İĞ MAKİNADA.DOKUNMUŞ/ÖRME HARİÇ(T62)</t>
  </si>
  <si>
    <t>580421109000</t>
  </si>
  <si>
    <t>DANTELA-MEKANİK İĞ MAKİNASI İŞİ.SENTETİK LİFDEN.DOKUNMUŞ/ÖRME HARİÇ(T62)</t>
  </si>
  <si>
    <t>540269901019</t>
  </si>
  <si>
    <t>DİĞER İPLİKLER(DİKİŞ HARİÇ)-RÖTOR/KABLE.TEX&lt;=6.7. PER.OLMA(T41)</t>
  </si>
  <si>
    <t>540333001029</t>
  </si>
  <si>
    <t>SELÜLOZ ASETAT İPLİĞİ(DİKİŞ HARİÇ)-DİĞER. TEKKAT. DTEX&lt;=67.PER.OLMAYAN(T127A)</t>
  </si>
  <si>
    <t>( 1 OCAK-30 HAZİRAN DÖNEMİ 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</si>
</sst>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###0"/>
    <numFmt numFmtId="179" formatCode="0.0000000"/>
    <numFmt numFmtId="180" formatCode="0.000000"/>
    <numFmt numFmtId="181" formatCode="###0.0"/>
    <numFmt numFmtId="182" formatCode="###0.00"/>
  </numFmts>
  <fonts count="5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i/>
      <sz val="9"/>
      <name val="Arial Tur"/>
      <family val="0"/>
    </font>
    <font>
      <sz val="10"/>
      <name val="Arial"/>
      <family val="2"/>
    </font>
    <font>
      <sz val="10"/>
      <color indexed="8"/>
      <name val="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555555"/>
      <name val="Arial"/>
      <family val="2"/>
    </font>
    <font>
      <b/>
      <sz val="10"/>
      <color rgb="FF5555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6" fillId="0" borderId="0">
      <alignment vertical="center"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0" fillId="33" borderId="10" xfId="0" applyFill="1" applyBorder="1" applyAlignment="1">
      <alignment vertical="center"/>
    </xf>
    <xf numFmtId="10" fontId="53" fillId="33" borderId="11" xfId="0" applyNumberFormat="1" applyFont="1" applyFill="1" applyBorder="1" applyAlignment="1">
      <alignment horizontal="right" vertical="center"/>
    </xf>
    <xf numFmtId="10" fontId="54" fillId="33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center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7" fillId="0" borderId="10" xfId="0" applyNumberFormat="1" applyFont="1" applyFill="1" applyBorder="1" applyAlignment="1" applyProtection="1">
      <alignment vertical="top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right" vertical="center"/>
    </xf>
    <xf numFmtId="0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4" fontId="11" fillId="33" borderId="10" xfId="0" applyNumberFormat="1" applyFont="1" applyFill="1" applyBorder="1" applyAlignment="1">
      <alignment horizontal="right" vertical="center"/>
    </xf>
    <xf numFmtId="10" fontId="11" fillId="33" borderId="10" xfId="0" applyNumberFormat="1" applyFont="1" applyFill="1" applyBorder="1" applyAlignment="1">
      <alignment horizontal="right" vertical="center"/>
    </xf>
    <xf numFmtId="0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3.875" style="5" bestFit="1" customWidth="1"/>
    <col min="2" max="2" width="38.625" style="5" bestFit="1" customWidth="1"/>
    <col min="3" max="3" width="21.375" style="9" bestFit="1" customWidth="1"/>
    <col min="4" max="4" width="15.375" style="5" bestFit="1" customWidth="1"/>
    <col min="5" max="5" width="16.00390625" style="5" customWidth="1"/>
    <col min="6" max="6" width="15.625" style="8" customWidth="1"/>
    <col min="7" max="7" width="11.375" style="6" bestFit="1" customWidth="1"/>
    <col min="8" max="8" width="10.25390625" style="5" bestFit="1" customWidth="1"/>
    <col min="9" max="16384" width="9.125" style="5" customWidth="1"/>
  </cols>
  <sheetData>
    <row r="1" spans="1:7" ht="12">
      <c r="A1" s="44" t="s">
        <v>43</v>
      </c>
      <c r="B1" s="44"/>
      <c r="C1" s="44"/>
      <c r="D1" s="44"/>
      <c r="E1" s="44"/>
      <c r="F1" s="44"/>
      <c r="G1" s="44"/>
    </row>
    <row r="2" spans="1:7" ht="12">
      <c r="A2" s="44" t="s">
        <v>44</v>
      </c>
      <c r="B2" s="44"/>
      <c r="C2" s="44"/>
      <c r="D2" s="44"/>
      <c r="E2" s="44"/>
      <c r="F2" s="44"/>
      <c r="G2" s="44"/>
    </row>
    <row r="3" spans="1:7" ht="12">
      <c r="A3" s="45" t="s">
        <v>1799</v>
      </c>
      <c r="B3" s="45"/>
      <c r="C3" s="45"/>
      <c r="D3" s="45"/>
      <c r="E3" s="45"/>
      <c r="F3" s="45"/>
      <c r="G3" s="45"/>
    </row>
    <row r="4" spans="1:8" ht="12.75">
      <c r="A4" s="13"/>
      <c r="B4" s="13"/>
      <c r="C4" s="31" t="s">
        <v>1797</v>
      </c>
      <c r="D4" s="13"/>
      <c r="E4" s="31" t="s">
        <v>1798</v>
      </c>
      <c r="F4" s="13"/>
      <c r="G4" s="31" t="s">
        <v>59</v>
      </c>
      <c r="H4" s="13"/>
    </row>
    <row r="5" spans="1:8" s="7" customFormat="1" ht="12.75">
      <c r="A5" s="32" t="s">
        <v>80</v>
      </c>
      <c r="B5" s="32" t="s">
        <v>81</v>
      </c>
      <c r="C5" s="32" t="s">
        <v>82</v>
      </c>
      <c r="D5" s="32" t="s">
        <v>83</v>
      </c>
      <c r="E5" s="32" t="s">
        <v>82</v>
      </c>
      <c r="F5" s="32" t="s">
        <v>83</v>
      </c>
      <c r="G5" s="32" t="s">
        <v>82</v>
      </c>
      <c r="H5" s="32" t="s">
        <v>83</v>
      </c>
    </row>
    <row r="6" spans="1:8" ht="12.75">
      <c r="A6" s="27" t="s">
        <v>998</v>
      </c>
      <c r="B6" s="27" t="s">
        <v>999</v>
      </c>
      <c r="C6" s="28">
        <v>9978285.92</v>
      </c>
      <c r="D6" s="28">
        <v>66865632.94</v>
      </c>
      <c r="E6" s="28">
        <v>9274135.21</v>
      </c>
      <c r="F6" s="28">
        <v>61211937.11</v>
      </c>
      <c r="G6" s="33">
        <v>-0.0706</v>
      </c>
      <c r="H6" s="33">
        <v>-0.0846</v>
      </c>
    </row>
    <row r="7" spans="1:8" ht="12.75">
      <c r="A7" s="27" t="s">
        <v>84</v>
      </c>
      <c r="B7" s="27" t="s">
        <v>1000</v>
      </c>
      <c r="C7" s="28">
        <v>197579.71</v>
      </c>
      <c r="D7" s="28">
        <v>2245745.65</v>
      </c>
      <c r="E7" s="28">
        <v>169377.22</v>
      </c>
      <c r="F7" s="28">
        <v>1768821.71</v>
      </c>
      <c r="G7" s="33">
        <v>-0.1427</v>
      </c>
      <c r="H7" s="33">
        <v>-0.2124</v>
      </c>
    </row>
    <row r="8" spans="1:8" ht="12.75">
      <c r="A8" s="27" t="s">
        <v>84</v>
      </c>
      <c r="B8" s="27" t="s">
        <v>1001</v>
      </c>
      <c r="C8" s="28">
        <v>41720.66</v>
      </c>
      <c r="D8" s="28">
        <v>339798.63</v>
      </c>
      <c r="E8" s="28">
        <v>32436.48</v>
      </c>
      <c r="F8" s="28">
        <v>190019.63</v>
      </c>
      <c r="G8" s="33">
        <v>-0.2225</v>
      </c>
      <c r="H8" s="33">
        <v>-0.4408</v>
      </c>
    </row>
    <row r="9" spans="1:8" s="6" customFormat="1" ht="12.75">
      <c r="A9" s="27" t="s">
        <v>1002</v>
      </c>
      <c r="B9" s="27" t="s">
        <v>84</v>
      </c>
      <c r="C9" s="28">
        <v>4651734.94</v>
      </c>
      <c r="D9" s="28">
        <v>14922633.35</v>
      </c>
      <c r="E9" s="28">
        <v>5162876.52</v>
      </c>
      <c r="F9" s="28">
        <v>16024670.81</v>
      </c>
      <c r="G9" s="33">
        <v>0.1099</v>
      </c>
      <c r="H9" s="33">
        <v>0.0739</v>
      </c>
    </row>
    <row r="10" spans="1:8" s="7" customFormat="1" ht="12.75">
      <c r="A10" s="27" t="s">
        <v>1003</v>
      </c>
      <c r="B10" s="27" t="s">
        <v>1170</v>
      </c>
      <c r="C10" s="28">
        <v>4150</v>
      </c>
      <c r="D10" s="28">
        <v>26137</v>
      </c>
      <c r="E10" s="28">
        <v>3162</v>
      </c>
      <c r="F10" s="28">
        <v>18608</v>
      </c>
      <c r="G10" s="33">
        <v>-0.2381</v>
      </c>
      <c r="H10" s="33">
        <v>-0.2881</v>
      </c>
    </row>
    <row r="11" spans="1:8" s="7" customFormat="1" ht="12.75">
      <c r="A11" s="27" t="s">
        <v>84</v>
      </c>
      <c r="B11" s="27" t="s">
        <v>1004</v>
      </c>
      <c r="C11" s="28">
        <v>253963</v>
      </c>
      <c r="D11" s="28">
        <v>641019.55</v>
      </c>
      <c r="E11" s="28">
        <v>334016</v>
      </c>
      <c r="F11" s="28">
        <v>723166.63</v>
      </c>
      <c r="G11" s="33">
        <v>0.3152</v>
      </c>
      <c r="H11" s="33">
        <v>0.1282</v>
      </c>
    </row>
    <row r="12" spans="1:8" ht="12.75">
      <c r="A12" s="27" t="s">
        <v>84</v>
      </c>
      <c r="B12" s="27" t="s">
        <v>1005</v>
      </c>
      <c r="C12" s="28">
        <v>4015091.35</v>
      </c>
      <c r="D12" s="28">
        <v>3604237.57</v>
      </c>
      <c r="E12" s="28">
        <v>7129135.13</v>
      </c>
      <c r="F12" s="28">
        <v>6280869.85</v>
      </c>
      <c r="G12" s="33">
        <v>0.7756</v>
      </c>
      <c r="H12" s="33">
        <v>0.7426</v>
      </c>
    </row>
    <row r="13" spans="1:8" s="7" customFormat="1" ht="12.75">
      <c r="A13" s="27" t="s">
        <v>84</v>
      </c>
      <c r="B13" s="27" t="s">
        <v>1626</v>
      </c>
      <c r="C13" s="28" t="s">
        <v>84</v>
      </c>
      <c r="D13" s="28" t="s">
        <v>84</v>
      </c>
      <c r="E13" s="34">
        <v>1.37</v>
      </c>
      <c r="F13" s="34">
        <v>21.51</v>
      </c>
      <c r="G13" s="33" t="s">
        <v>85</v>
      </c>
      <c r="H13" s="33" t="s">
        <v>85</v>
      </c>
    </row>
    <row r="14" spans="1:8" s="7" customFormat="1" ht="12.75">
      <c r="A14" s="27" t="s">
        <v>1006</v>
      </c>
      <c r="B14" s="27" t="s">
        <v>1171</v>
      </c>
      <c r="C14" s="28">
        <v>2235</v>
      </c>
      <c r="D14" s="28">
        <v>30148.67</v>
      </c>
      <c r="E14" s="28">
        <v>43788.28</v>
      </c>
      <c r="F14" s="28">
        <v>805535.52</v>
      </c>
      <c r="G14" s="33">
        <v>18.5921</v>
      </c>
      <c r="H14" s="33">
        <v>25.7188</v>
      </c>
    </row>
    <row r="15" spans="1:8" s="7" customFormat="1" ht="12.75">
      <c r="A15" s="27" t="s">
        <v>84</v>
      </c>
      <c r="B15" s="27" t="s">
        <v>1007</v>
      </c>
      <c r="C15" s="28">
        <v>351466.1</v>
      </c>
      <c r="D15" s="28">
        <v>1536451.6</v>
      </c>
      <c r="E15" s="28">
        <v>650593.97</v>
      </c>
      <c r="F15" s="28">
        <v>3059460.6</v>
      </c>
      <c r="G15" s="33">
        <v>0.8511</v>
      </c>
      <c r="H15" s="33">
        <v>0.9913</v>
      </c>
    </row>
    <row r="16" spans="1:8" ht="12.75">
      <c r="A16" s="27" t="s">
        <v>84</v>
      </c>
      <c r="B16" s="27" t="s">
        <v>1008</v>
      </c>
      <c r="C16" s="28">
        <v>9311212.39</v>
      </c>
      <c r="D16" s="28">
        <v>38751795.77</v>
      </c>
      <c r="E16" s="28">
        <v>12537228.1</v>
      </c>
      <c r="F16" s="28">
        <v>53545215.99</v>
      </c>
      <c r="G16" s="33">
        <v>0.3465</v>
      </c>
      <c r="H16" s="33">
        <v>0.3817</v>
      </c>
    </row>
    <row r="17" spans="1:8" ht="12.75">
      <c r="A17" s="27" t="s">
        <v>84</v>
      </c>
      <c r="B17" s="27" t="s">
        <v>1009</v>
      </c>
      <c r="C17" s="28">
        <v>1272167.4</v>
      </c>
      <c r="D17" s="28">
        <v>12311468.21</v>
      </c>
      <c r="E17" s="28">
        <v>560290.01</v>
      </c>
      <c r="F17" s="28">
        <v>3410442.7</v>
      </c>
      <c r="G17" s="33">
        <v>-0.5596</v>
      </c>
      <c r="H17" s="33">
        <v>-0.723</v>
      </c>
    </row>
    <row r="18" spans="1:8" ht="12.75">
      <c r="A18" s="27" t="s">
        <v>1010</v>
      </c>
      <c r="B18" s="27" t="s">
        <v>1011</v>
      </c>
      <c r="C18" s="28">
        <v>28628739.73</v>
      </c>
      <c r="D18" s="28">
        <v>383805387.82</v>
      </c>
      <c r="E18" s="28">
        <v>28385421.64</v>
      </c>
      <c r="F18" s="28">
        <v>361870383.67</v>
      </c>
      <c r="G18" s="33">
        <v>-0.0085</v>
      </c>
      <c r="H18" s="33">
        <v>-0.0572</v>
      </c>
    </row>
    <row r="19" spans="1:8" ht="12.75">
      <c r="A19" s="27" t="s">
        <v>84</v>
      </c>
      <c r="B19" s="27" t="s">
        <v>1012</v>
      </c>
      <c r="C19" s="28">
        <v>5185504.17</v>
      </c>
      <c r="D19" s="28">
        <v>45245307.26</v>
      </c>
      <c r="E19" s="28">
        <v>6242772.81</v>
      </c>
      <c r="F19" s="28">
        <v>51804800.07</v>
      </c>
      <c r="G19" s="33">
        <v>0.2039</v>
      </c>
      <c r="H19" s="33">
        <v>0.145</v>
      </c>
    </row>
    <row r="20" spans="1:8" ht="12.75">
      <c r="A20" s="27" t="s">
        <v>84</v>
      </c>
      <c r="B20" s="27" t="s">
        <v>1013</v>
      </c>
      <c r="C20" s="28">
        <v>5293028.42</v>
      </c>
      <c r="D20" s="28">
        <v>30088735.6</v>
      </c>
      <c r="E20" s="28">
        <v>5843140.7</v>
      </c>
      <c r="F20" s="28">
        <v>33347006.44</v>
      </c>
      <c r="G20" s="33">
        <v>0.1039</v>
      </c>
      <c r="H20" s="33">
        <v>0.1083</v>
      </c>
    </row>
    <row r="21" spans="1:8" ht="12.75">
      <c r="A21" s="27" t="s">
        <v>1014</v>
      </c>
      <c r="B21" s="27" t="s">
        <v>84</v>
      </c>
      <c r="C21" s="28">
        <v>3434.01</v>
      </c>
      <c r="D21" s="28">
        <v>100229.26</v>
      </c>
      <c r="E21" s="28">
        <v>3033.6</v>
      </c>
      <c r="F21" s="28">
        <v>13645.62</v>
      </c>
      <c r="G21" s="33">
        <v>-0.1166</v>
      </c>
      <c r="H21" s="33">
        <v>-0.8639</v>
      </c>
    </row>
    <row r="22" spans="1:8" ht="12.75">
      <c r="A22" s="27" t="s">
        <v>1015</v>
      </c>
      <c r="B22" s="27" t="s">
        <v>84</v>
      </c>
      <c r="C22" s="28">
        <v>1435.1</v>
      </c>
      <c r="D22" s="28">
        <v>2157.31</v>
      </c>
      <c r="E22" s="34">
        <v>852.92</v>
      </c>
      <c r="F22" s="34">
        <v>711.52</v>
      </c>
      <c r="G22" s="33">
        <v>-0.4057</v>
      </c>
      <c r="H22" s="33">
        <v>-0.6702</v>
      </c>
    </row>
    <row r="23" spans="1:8" ht="12.75">
      <c r="A23" s="27" t="s">
        <v>1016</v>
      </c>
      <c r="B23" s="27" t="s">
        <v>84</v>
      </c>
      <c r="C23" s="28">
        <v>75615.17</v>
      </c>
      <c r="D23" s="28">
        <v>158582.28</v>
      </c>
      <c r="E23" s="28">
        <v>89328.12</v>
      </c>
      <c r="F23" s="28">
        <v>399812.5</v>
      </c>
      <c r="G23" s="33">
        <v>0.1814</v>
      </c>
      <c r="H23" s="33">
        <v>1.5212</v>
      </c>
    </row>
    <row r="24" spans="1:8" ht="12.75">
      <c r="A24" s="13"/>
      <c r="B24" s="13"/>
      <c r="C24" s="28">
        <v>69267363.07</v>
      </c>
      <c r="D24" s="28">
        <v>600675468.47</v>
      </c>
      <c r="E24" s="28">
        <v>76461590.08</v>
      </c>
      <c r="F24" s="28">
        <v>594475129.88</v>
      </c>
      <c r="G24" s="33">
        <v>0.1039</v>
      </c>
      <c r="H24" s="33">
        <v>-0.0103</v>
      </c>
    </row>
  </sheetData>
  <sheetProtection/>
  <mergeCells count="3">
    <mergeCell ref="A1:G1"/>
    <mergeCell ref="A2:G2"/>
    <mergeCell ref="A3:G3"/>
  </mergeCells>
  <printOptions/>
  <pageMargins left="0.35433070866141736" right="0" top="0" bottom="0.3937007874015748" header="0.5118110236220472" footer="0.11811023622047245"/>
  <pageSetup horizontalDpi="200" verticalDpi="200" orientation="portrait" paperSize="9" scale="85" r:id="rId1"/>
  <headerFooter alignWithMargins="0">
    <oddFooter>&amp;L&amp;"Arial Tur,Kalın" 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bestFit="1" customWidth="1"/>
    <col min="2" max="3" width="15.375" style="0" bestFit="1" customWidth="1"/>
    <col min="4" max="4" width="17.00390625" style="11" customWidth="1"/>
    <col min="5" max="5" width="15.375" style="11" bestFit="1" customWidth="1"/>
    <col min="6" max="7" width="11.75390625" style="11" customWidth="1"/>
    <col min="8" max="8" width="9.875" style="1" customWidth="1"/>
  </cols>
  <sheetData>
    <row r="1" spans="1:7" ht="12.75">
      <c r="A1" s="46" t="s">
        <v>68</v>
      </c>
      <c r="B1" s="46"/>
      <c r="C1" s="46"/>
      <c r="D1" s="46"/>
      <c r="E1" s="22"/>
      <c r="F1" s="22"/>
      <c r="G1" s="22"/>
    </row>
    <row r="2" spans="1:7" ht="12.75">
      <c r="A2" s="46" t="s">
        <v>58</v>
      </c>
      <c r="B2" s="46"/>
      <c r="C2" s="46"/>
      <c r="D2" s="46"/>
      <c r="E2" s="22"/>
      <c r="F2" s="22"/>
      <c r="G2" s="22"/>
    </row>
    <row r="3" spans="1:7" ht="12.75">
      <c r="A3" s="46" t="s">
        <v>1802</v>
      </c>
      <c r="B3" s="46"/>
      <c r="C3" s="46"/>
      <c r="D3" s="46"/>
      <c r="E3" s="22"/>
      <c r="F3" s="22"/>
      <c r="G3" s="22"/>
    </row>
    <row r="4" spans="1:8" ht="12.75">
      <c r="A4" s="31" t="s">
        <v>1716</v>
      </c>
      <c r="B4" s="13"/>
      <c r="C4" s="13"/>
      <c r="D4" s="13"/>
      <c r="E4" s="13"/>
      <c r="F4" s="13"/>
      <c r="G4" s="13"/>
      <c r="H4" s="12">
        <v>2017</v>
      </c>
    </row>
    <row r="5" spans="1:8" ht="12.75">
      <c r="A5" s="32" t="s">
        <v>79</v>
      </c>
      <c r="B5" s="31" t="s">
        <v>1797</v>
      </c>
      <c r="C5" s="13"/>
      <c r="D5" s="31" t="s">
        <v>1798</v>
      </c>
      <c r="E5" s="13"/>
      <c r="F5" s="31" t="s">
        <v>59</v>
      </c>
      <c r="G5" s="13"/>
      <c r="H5" s="12" t="s">
        <v>37</v>
      </c>
    </row>
    <row r="6" spans="1:8" ht="12.75">
      <c r="A6" s="32" t="s">
        <v>659</v>
      </c>
      <c r="B6" s="32" t="s">
        <v>82</v>
      </c>
      <c r="C6" s="32" t="s">
        <v>83</v>
      </c>
      <c r="D6" s="32" t="s">
        <v>82</v>
      </c>
      <c r="E6" s="32" t="s">
        <v>83</v>
      </c>
      <c r="F6" s="32" t="s">
        <v>82</v>
      </c>
      <c r="G6" s="32" t="s">
        <v>83</v>
      </c>
      <c r="H6" s="10"/>
    </row>
    <row r="7" spans="1:8" ht="12.75">
      <c r="A7" s="27" t="s">
        <v>888</v>
      </c>
      <c r="B7" s="28">
        <v>8243428.17</v>
      </c>
      <c r="C7" s="28">
        <v>61955921.95</v>
      </c>
      <c r="D7" s="28">
        <v>8987594.63</v>
      </c>
      <c r="E7" s="28">
        <v>65179350.92</v>
      </c>
      <c r="F7" s="33">
        <v>0.0903</v>
      </c>
      <c r="G7" s="33">
        <v>0.052</v>
      </c>
      <c r="H7" s="10">
        <f>E7/$E$148*100</f>
        <v>10.964184646909791</v>
      </c>
    </row>
    <row r="8" spans="1:8" ht="12.75">
      <c r="A8" s="27" t="s">
        <v>65</v>
      </c>
      <c r="B8" s="28">
        <v>3725178.55</v>
      </c>
      <c r="C8" s="28">
        <v>30815558.73</v>
      </c>
      <c r="D8" s="28">
        <v>5640572.35</v>
      </c>
      <c r="E8" s="28">
        <v>39017852.19</v>
      </c>
      <c r="F8" s="33">
        <v>0.5142</v>
      </c>
      <c r="G8" s="33">
        <v>0.2662</v>
      </c>
      <c r="H8" s="10">
        <f aca="true" t="shared" si="0" ref="H8:H71">E8/$E$148*100</f>
        <v>6.563412030016477</v>
      </c>
    </row>
    <row r="9" spans="1:8" ht="12.75">
      <c r="A9" s="27" t="s">
        <v>889</v>
      </c>
      <c r="B9" s="28">
        <v>4447521.04</v>
      </c>
      <c r="C9" s="28">
        <v>45407037.33</v>
      </c>
      <c r="D9" s="28">
        <v>3886822.98</v>
      </c>
      <c r="E9" s="28">
        <v>36284988.82</v>
      </c>
      <c r="F9" s="33">
        <v>-0.1261</v>
      </c>
      <c r="G9" s="33">
        <v>-0.2009</v>
      </c>
      <c r="H9" s="10">
        <f t="shared" si="0"/>
        <v>6.103701735567045</v>
      </c>
    </row>
    <row r="10" spans="1:8" ht="12.75">
      <c r="A10" s="27" t="s">
        <v>63</v>
      </c>
      <c r="B10" s="28">
        <v>3265588.82</v>
      </c>
      <c r="C10" s="28">
        <v>35910635.81</v>
      </c>
      <c r="D10" s="28">
        <v>3756670.01</v>
      </c>
      <c r="E10" s="28">
        <v>33946777.23</v>
      </c>
      <c r="F10" s="33">
        <v>0.1504</v>
      </c>
      <c r="G10" s="33">
        <v>-0.0547</v>
      </c>
      <c r="H10" s="10">
        <f t="shared" si="0"/>
        <v>5.710378033283319</v>
      </c>
    </row>
    <row r="11" spans="1:8" ht="12.75">
      <c r="A11" s="27" t="s">
        <v>66</v>
      </c>
      <c r="B11" s="28">
        <v>2368551.11</v>
      </c>
      <c r="C11" s="28">
        <v>27163302.06</v>
      </c>
      <c r="D11" s="28">
        <v>3190136.17</v>
      </c>
      <c r="E11" s="28">
        <v>32418751.36</v>
      </c>
      <c r="F11" s="33">
        <v>0.3469</v>
      </c>
      <c r="G11" s="33">
        <v>0.1935</v>
      </c>
      <c r="H11" s="10">
        <f t="shared" si="0"/>
        <v>5.453340220732868</v>
      </c>
    </row>
    <row r="12" spans="1:8" ht="12.75">
      <c r="A12" s="27" t="s">
        <v>17</v>
      </c>
      <c r="B12" s="28">
        <v>3632910.88</v>
      </c>
      <c r="C12" s="28">
        <v>32974624.55</v>
      </c>
      <c r="D12" s="28">
        <v>3646978.92</v>
      </c>
      <c r="E12" s="28">
        <v>31090771.62</v>
      </c>
      <c r="F12" s="33">
        <v>0.0039</v>
      </c>
      <c r="G12" s="33">
        <v>-0.0571</v>
      </c>
      <c r="H12" s="10">
        <f t="shared" si="0"/>
        <v>5.229953291111766</v>
      </c>
    </row>
    <row r="13" spans="1:8" ht="12.75">
      <c r="A13" s="27" t="s">
        <v>890</v>
      </c>
      <c r="B13" s="28">
        <v>2162378.63</v>
      </c>
      <c r="C13" s="28">
        <v>29123616.05</v>
      </c>
      <c r="D13" s="28">
        <v>2170312.84</v>
      </c>
      <c r="E13" s="28">
        <v>29074232.21</v>
      </c>
      <c r="F13" s="33">
        <v>0.0037</v>
      </c>
      <c r="G13" s="33">
        <v>-0.0017</v>
      </c>
      <c r="H13" s="10">
        <f t="shared" si="0"/>
        <v>4.890739872645116</v>
      </c>
    </row>
    <row r="14" spans="1:8" ht="12.75">
      <c r="A14" s="27" t="s">
        <v>62</v>
      </c>
      <c r="B14" s="28">
        <v>4682954.01</v>
      </c>
      <c r="C14" s="28">
        <v>25974473.06</v>
      </c>
      <c r="D14" s="28">
        <v>5050861.03</v>
      </c>
      <c r="E14" s="28">
        <v>28612757.38</v>
      </c>
      <c r="F14" s="33">
        <v>0.0786</v>
      </c>
      <c r="G14" s="33">
        <v>0.1016</v>
      </c>
      <c r="H14" s="10">
        <f t="shared" si="0"/>
        <v>4.813112599979705</v>
      </c>
    </row>
    <row r="15" spans="1:8" ht="12.75">
      <c r="A15" s="27" t="s">
        <v>18</v>
      </c>
      <c r="B15" s="28">
        <v>3823763.51</v>
      </c>
      <c r="C15" s="28">
        <v>27555535.7</v>
      </c>
      <c r="D15" s="28">
        <v>3117112.22</v>
      </c>
      <c r="E15" s="28">
        <v>23709241.72</v>
      </c>
      <c r="F15" s="33">
        <v>-0.1848</v>
      </c>
      <c r="G15" s="33">
        <v>-0.1396</v>
      </c>
      <c r="H15" s="10">
        <f t="shared" si="0"/>
        <v>3.988264694064816</v>
      </c>
    </row>
    <row r="16" spans="1:8" ht="12.75">
      <c r="A16" s="27" t="s">
        <v>891</v>
      </c>
      <c r="B16" s="28">
        <v>1819464.13</v>
      </c>
      <c r="C16" s="28">
        <v>19345948.33</v>
      </c>
      <c r="D16" s="28">
        <v>2104233.16</v>
      </c>
      <c r="E16" s="28">
        <v>19348698.68</v>
      </c>
      <c r="F16" s="33">
        <v>0.1565</v>
      </c>
      <c r="G16" s="33">
        <v>0.0001</v>
      </c>
      <c r="H16" s="10">
        <f t="shared" si="0"/>
        <v>3.254753261739596</v>
      </c>
    </row>
    <row r="17" spans="1:8" ht="12.75">
      <c r="A17" s="27" t="s">
        <v>893</v>
      </c>
      <c r="B17" s="28">
        <v>2524457.91</v>
      </c>
      <c r="C17" s="28">
        <v>14180899.68</v>
      </c>
      <c r="D17" s="28">
        <v>4842429.18</v>
      </c>
      <c r="E17" s="28">
        <v>19256552.74</v>
      </c>
      <c r="F17" s="33">
        <v>0.9182</v>
      </c>
      <c r="G17" s="33">
        <v>0.3579</v>
      </c>
      <c r="H17" s="10">
        <f t="shared" si="0"/>
        <v>3.2392528757068613</v>
      </c>
    </row>
    <row r="18" spans="1:8" ht="12.75">
      <c r="A18" s="27" t="s">
        <v>20</v>
      </c>
      <c r="B18" s="28">
        <v>1987701.78</v>
      </c>
      <c r="C18" s="28">
        <v>22956876.07</v>
      </c>
      <c r="D18" s="28">
        <v>2077891.92</v>
      </c>
      <c r="E18" s="28">
        <v>17762959.96</v>
      </c>
      <c r="F18" s="33">
        <v>0.0454</v>
      </c>
      <c r="G18" s="33">
        <v>-0.2262</v>
      </c>
      <c r="H18" s="10">
        <f t="shared" si="0"/>
        <v>2.9880072465917307</v>
      </c>
    </row>
    <row r="19" spans="1:8" ht="12.75">
      <c r="A19" s="27" t="s">
        <v>67</v>
      </c>
      <c r="B19" s="28">
        <v>1800544.11</v>
      </c>
      <c r="C19" s="28">
        <v>16351446.78</v>
      </c>
      <c r="D19" s="28">
        <v>1908044.82</v>
      </c>
      <c r="E19" s="28">
        <v>14172469.37</v>
      </c>
      <c r="F19" s="33">
        <v>0.0597</v>
      </c>
      <c r="G19" s="33">
        <v>-0.1333</v>
      </c>
      <c r="H19" s="10">
        <f t="shared" si="0"/>
        <v>2.3840306612760798</v>
      </c>
    </row>
    <row r="20" spans="1:8" ht="12.75">
      <c r="A20" s="27" t="s">
        <v>21</v>
      </c>
      <c r="B20" s="28">
        <v>704264.17</v>
      </c>
      <c r="C20" s="28">
        <v>10962578.03</v>
      </c>
      <c r="D20" s="28">
        <v>1040193.23</v>
      </c>
      <c r="E20" s="28">
        <v>13321429.49</v>
      </c>
      <c r="F20" s="33">
        <v>0.477</v>
      </c>
      <c r="G20" s="33">
        <v>0.2152</v>
      </c>
      <c r="H20" s="10">
        <f t="shared" si="0"/>
        <v>2.2408724638638873</v>
      </c>
    </row>
    <row r="21" spans="1:8" ht="12.75">
      <c r="A21" s="27" t="s">
        <v>30</v>
      </c>
      <c r="B21" s="28">
        <v>737405.82</v>
      </c>
      <c r="C21" s="28">
        <v>12066825.89</v>
      </c>
      <c r="D21" s="28">
        <v>682964.18</v>
      </c>
      <c r="E21" s="28">
        <v>10780667.13</v>
      </c>
      <c r="F21" s="33">
        <v>-0.0738</v>
      </c>
      <c r="G21" s="33">
        <v>-0.1066</v>
      </c>
      <c r="H21" s="10">
        <f t="shared" si="0"/>
        <v>1.8134765590910713</v>
      </c>
    </row>
    <row r="22" spans="1:8" ht="12.75">
      <c r="A22" s="27" t="s">
        <v>19</v>
      </c>
      <c r="B22" s="28">
        <v>1570309.12</v>
      </c>
      <c r="C22" s="28">
        <v>9882810.35</v>
      </c>
      <c r="D22" s="28">
        <v>1901405.1</v>
      </c>
      <c r="E22" s="28">
        <v>10199696.15</v>
      </c>
      <c r="F22" s="33">
        <v>0.2108</v>
      </c>
      <c r="G22" s="33">
        <v>0.0321</v>
      </c>
      <c r="H22" s="10">
        <f t="shared" si="0"/>
        <v>1.7157481679778426</v>
      </c>
    </row>
    <row r="23" spans="1:8" ht="12.75">
      <c r="A23" s="27" t="s">
        <v>64</v>
      </c>
      <c r="B23" s="28">
        <v>1312548.98</v>
      </c>
      <c r="C23" s="28">
        <v>9388574</v>
      </c>
      <c r="D23" s="28">
        <v>1270214.86</v>
      </c>
      <c r="E23" s="28">
        <v>9526252.52</v>
      </c>
      <c r="F23" s="33">
        <v>-0.0323</v>
      </c>
      <c r="G23" s="33">
        <v>0.0147</v>
      </c>
      <c r="H23" s="10">
        <f t="shared" si="0"/>
        <v>1.602464433108069</v>
      </c>
    </row>
    <row r="24" spans="1:8" ht="12.75">
      <c r="A24" s="27" t="s">
        <v>897</v>
      </c>
      <c r="B24" s="28">
        <v>1201496.48</v>
      </c>
      <c r="C24" s="28">
        <v>6599650.35</v>
      </c>
      <c r="D24" s="28">
        <v>2023749.27</v>
      </c>
      <c r="E24" s="28">
        <v>8078636.32</v>
      </c>
      <c r="F24" s="33">
        <v>0.6844</v>
      </c>
      <c r="G24" s="33">
        <v>0.2241</v>
      </c>
      <c r="H24" s="10">
        <f t="shared" si="0"/>
        <v>1.3589527827061065</v>
      </c>
    </row>
    <row r="25" spans="1:8" ht="12.75">
      <c r="A25" s="27" t="s">
        <v>894</v>
      </c>
      <c r="B25" s="28">
        <v>630651.91</v>
      </c>
      <c r="C25" s="28">
        <v>7709021.59</v>
      </c>
      <c r="D25" s="28">
        <v>596195.34</v>
      </c>
      <c r="E25" s="28">
        <v>8044554.16</v>
      </c>
      <c r="F25" s="33">
        <v>-0.0546</v>
      </c>
      <c r="G25" s="33">
        <v>0.0435</v>
      </c>
      <c r="H25" s="10">
        <f t="shared" si="0"/>
        <v>1.3532196311768103</v>
      </c>
    </row>
    <row r="26" spans="1:8" ht="12.75">
      <c r="A26" s="27" t="s">
        <v>656</v>
      </c>
      <c r="B26" s="28">
        <v>778766.39</v>
      </c>
      <c r="C26" s="28">
        <v>6847555.26</v>
      </c>
      <c r="D26" s="28">
        <v>897290.97</v>
      </c>
      <c r="E26" s="28">
        <v>7301316.89</v>
      </c>
      <c r="F26" s="33">
        <v>0.1522</v>
      </c>
      <c r="G26" s="33">
        <v>0.0663</v>
      </c>
      <c r="H26" s="10">
        <f t="shared" si="0"/>
        <v>1.2281955161814482</v>
      </c>
    </row>
    <row r="27" spans="1:8" ht="12.75">
      <c r="A27" s="27" t="s">
        <v>899</v>
      </c>
      <c r="B27" s="28">
        <v>694167.5</v>
      </c>
      <c r="C27" s="28">
        <v>5671413.37</v>
      </c>
      <c r="D27" s="28">
        <v>858812.77</v>
      </c>
      <c r="E27" s="28">
        <v>7116226.1</v>
      </c>
      <c r="F27" s="33">
        <v>0.2372</v>
      </c>
      <c r="G27" s="33">
        <v>0.2548</v>
      </c>
      <c r="H27" s="10">
        <f t="shared" si="0"/>
        <v>1.1970603549784282</v>
      </c>
    </row>
    <row r="28" spans="1:8" ht="12.75">
      <c r="A28" s="27" t="s">
        <v>654</v>
      </c>
      <c r="B28" s="28">
        <v>626719.28</v>
      </c>
      <c r="C28" s="28">
        <v>5299832.44</v>
      </c>
      <c r="D28" s="28">
        <v>700796.24</v>
      </c>
      <c r="E28" s="28">
        <v>6011067.39</v>
      </c>
      <c r="F28" s="33">
        <v>0.1182</v>
      </c>
      <c r="G28" s="33">
        <v>0.1342</v>
      </c>
      <c r="H28" s="10">
        <f t="shared" si="0"/>
        <v>1.011155402113018</v>
      </c>
    </row>
    <row r="29" spans="1:8" ht="12.75">
      <c r="A29" s="27" t="s">
        <v>898</v>
      </c>
      <c r="B29" s="28">
        <v>249616.18</v>
      </c>
      <c r="C29" s="28">
        <v>4138622.94</v>
      </c>
      <c r="D29" s="28">
        <v>551002.55</v>
      </c>
      <c r="E29" s="28">
        <v>5780396.31</v>
      </c>
      <c r="F29" s="33">
        <v>1.2074</v>
      </c>
      <c r="G29" s="33">
        <v>0.3967</v>
      </c>
      <c r="H29" s="10">
        <f t="shared" si="0"/>
        <v>0.9723529243631812</v>
      </c>
    </row>
    <row r="30" spans="1:8" ht="12.75">
      <c r="A30" s="27" t="s">
        <v>895</v>
      </c>
      <c r="B30" s="28">
        <v>992498.98</v>
      </c>
      <c r="C30" s="28">
        <v>7590987.82</v>
      </c>
      <c r="D30" s="28">
        <v>614769.68</v>
      </c>
      <c r="E30" s="28">
        <v>5461811.13</v>
      </c>
      <c r="F30" s="33">
        <v>-0.3806</v>
      </c>
      <c r="G30" s="33">
        <v>-0.2805</v>
      </c>
      <c r="H30" s="10">
        <f t="shared" si="0"/>
        <v>0.9187619221518173</v>
      </c>
    </row>
    <row r="31" spans="1:8" ht="12.75">
      <c r="A31" s="27" t="s">
        <v>48</v>
      </c>
      <c r="B31" s="28">
        <v>442390.6</v>
      </c>
      <c r="C31" s="28">
        <v>3711243.04</v>
      </c>
      <c r="D31" s="28">
        <v>724025.92</v>
      </c>
      <c r="E31" s="28">
        <v>5152466.87</v>
      </c>
      <c r="F31" s="33">
        <v>0.6366</v>
      </c>
      <c r="G31" s="33">
        <v>0.3883</v>
      </c>
      <c r="H31" s="10">
        <f t="shared" si="0"/>
        <v>0.8667253869880259</v>
      </c>
    </row>
    <row r="32" spans="1:8" ht="12.75">
      <c r="A32" s="27" t="s">
        <v>47</v>
      </c>
      <c r="B32" s="28">
        <v>954364.44</v>
      </c>
      <c r="C32" s="28">
        <v>4660694.91</v>
      </c>
      <c r="D32" s="28">
        <v>966372.02</v>
      </c>
      <c r="E32" s="28">
        <v>5090775.64</v>
      </c>
      <c r="F32" s="33">
        <v>0.0126</v>
      </c>
      <c r="G32" s="33">
        <v>0.0923</v>
      </c>
      <c r="H32" s="10">
        <f t="shared" si="0"/>
        <v>0.8563479587493622</v>
      </c>
    </row>
    <row r="33" spans="1:8" ht="12.75">
      <c r="A33" s="27" t="s">
        <v>22</v>
      </c>
      <c r="B33" s="28">
        <v>431465.33</v>
      </c>
      <c r="C33" s="28">
        <v>4607650.02</v>
      </c>
      <c r="D33" s="28">
        <v>578242.91</v>
      </c>
      <c r="E33" s="28">
        <v>5002711.47</v>
      </c>
      <c r="F33" s="33">
        <v>0.3402</v>
      </c>
      <c r="G33" s="33">
        <v>0.0857</v>
      </c>
      <c r="H33" s="10">
        <f t="shared" si="0"/>
        <v>0.8415341901703846</v>
      </c>
    </row>
    <row r="34" spans="1:8" ht="12.75">
      <c r="A34" s="27" t="s">
        <v>52</v>
      </c>
      <c r="B34" s="28">
        <v>535632.99</v>
      </c>
      <c r="C34" s="28">
        <v>4086816.82</v>
      </c>
      <c r="D34" s="28">
        <v>585439.66</v>
      </c>
      <c r="E34" s="28">
        <v>4028162.28</v>
      </c>
      <c r="F34" s="33">
        <v>0.093</v>
      </c>
      <c r="G34" s="33">
        <v>-0.0144</v>
      </c>
      <c r="H34" s="10">
        <f t="shared" si="0"/>
        <v>0.6775997981300108</v>
      </c>
    </row>
    <row r="35" spans="1:8" ht="12.75">
      <c r="A35" s="27" t="s">
        <v>887</v>
      </c>
      <c r="B35" s="28">
        <v>337237.21</v>
      </c>
      <c r="C35" s="28">
        <v>4551226.19</v>
      </c>
      <c r="D35" s="28">
        <v>345773.2</v>
      </c>
      <c r="E35" s="28">
        <v>3980900.86</v>
      </c>
      <c r="F35" s="33">
        <v>0.0253</v>
      </c>
      <c r="G35" s="33">
        <v>-0.1253</v>
      </c>
      <c r="H35" s="10">
        <f t="shared" si="0"/>
        <v>0.6696496892651471</v>
      </c>
    </row>
    <row r="36" spans="1:8" ht="12.75">
      <c r="A36" s="27" t="s">
        <v>24</v>
      </c>
      <c r="B36" s="28">
        <v>497676.45</v>
      </c>
      <c r="C36" s="28">
        <v>2382133.84</v>
      </c>
      <c r="D36" s="28">
        <v>897968.35</v>
      </c>
      <c r="E36" s="28">
        <v>3641411.66</v>
      </c>
      <c r="F36" s="33">
        <v>0.8043</v>
      </c>
      <c r="G36" s="33">
        <v>0.5286</v>
      </c>
      <c r="H36" s="10">
        <f t="shared" si="0"/>
        <v>0.6125423044585652</v>
      </c>
    </row>
    <row r="37" spans="1:8" ht="12.75">
      <c r="A37" s="27" t="s">
        <v>28</v>
      </c>
      <c r="B37" s="28">
        <v>462368.51</v>
      </c>
      <c r="C37" s="28">
        <v>6027490.22</v>
      </c>
      <c r="D37" s="28">
        <v>315668.15</v>
      </c>
      <c r="E37" s="28">
        <v>3425359.05</v>
      </c>
      <c r="F37" s="33">
        <v>-0.3173</v>
      </c>
      <c r="G37" s="33">
        <v>-0.4317</v>
      </c>
      <c r="H37" s="10">
        <f t="shared" si="0"/>
        <v>0.5761988816405892</v>
      </c>
    </row>
    <row r="38" spans="1:8" ht="12.75">
      <c r="A38" s="27" t="s">
        <v>5</v>
      </c>
      <c r="B38" s="28">
        <v>845634.59</v>
      </c>
      <c r="C38" s="28">
        <v>4513265.62</v>
      </c>
      <c r="D38" s="28">
        <v>622359.14</v>
      </c>
      <c r="E38" s="28">
        <v>3373148.16</v>
      </c>
      <c r="F38" s="33">
        <v>-0.264</v>
      </c>
      <c r="G38" s="33">
        <v>-0.2526</v>
      </c>
      <c r="H38" s="10">
        <f t="shared" si="0"/>
        <v>0.5674161946322127</v>
      </c>
    </row>
    <row r="39" spans="1:8" ht="12.75">
      <c r="A39" s="27" t="s">
        <v>29</v>
      </c>
      <c r="B39" s="28">
        <v>311109.79</v>
      </c>
      <c r="C39" s="28">
        <v>3998847.66</v>
      </c>
      <c r="D39" s="28">
        <v>247201.14</v>
      </c>
      <c r="E39" s="28">
        <v>3358920.84</v>
      </c>
      <c r="F39" s="33">
        <v>-0.2054</v>
      </c>
      <c r="G39" s="33">
        <v>-0.16</v>
      </c>
      <c r="H39" s="10">
        <f t="shared" si="0"/>
        <v>0.5650229372384388</v>
      </c>
    </row>
    <row r="40" spans="1:8" ht="12.75">
      <c r="A40" s="27" t="s">
        <v>900</v>
      </c>
      <c r="B40" s="28">
        <v>694978.2</v>
      </c>
      <c r="C40" s="28">
        <v>4934128.65</v>
      </c>
      <c r="D40" s="28">
        <v>500377.46</v>
      </c>
      <c r="E40" s="28">
        <v>3273222.98</v>
      </c>
      <c r="F40" s="33">
        <v>-0.28</v>
      </c>
      <c r="G40" s="33">
        <v>-0.3366</v>
      </c>
      <c r="H40" s="10">
        <f t="shared" si="0"/>
        <v>0.5506072189530836</v>
      </c>
    </row>
    <row r="41" spans="1:8" ht="12.75">
      <c r="A41" s="27" t="s">
        <v>896</v>
      </c>
      <c r="B41" s="28">
        <v>582723.26</v>
      </c>
      <c r="C41" s="28">
        <v>3776096.92</v>
      </c>
      <c r="D41" s="28">
        <v>437032.95</v>
      </c>
      <c r="E41" s="28">
        <v>3216373.2</v>
      </c>
      <c r="F41" s="33">
        <v>-0.25</v>
      </c>
      <c r="G41" s="33">
        <v>-0.1482</v>
      </c>
      <c r="H41" s="10">
        <f t="shared" si="0"/>
        <v>0.5410441982071232</v>
      </c>
    </row>
    <row r="42" spans="1:8" ht="12.75">
      <c r="A42" s="27" t="s">
        <v>3</v>
      </c>
      <c r="B42" s="28">
        <v>799764.91</v>
      </c>
      <c r="C42" s="28">
        <v>3814916.07</v>
      </c>
      <c r="D42" s="28">
        <v>627009.63</v>
      </c>
      <c r="E42" s="28">
        <v>3117370.37</v>
      </c>
      <c r="F42" s="33">
        <v>-0.216</v>
      </c>
      <c r="G42" s="33">
        <v>-0.1828</v>
      </c>
      <c r="H42" s="10">
        <f t="shared" si="0"/>
        <v>0.5243903762011488</v>
      </c>
    </row>
    <row r="43" spans="1:8" ht="12.75">
      <c r="A43" s="27" t="s">
        <v>2</v>
      </c>
      <c r="B43" s="28">
        <v>487105.34</v>
      </c>
      <c r="C43" s="28">
        <v>5419710.44</v>
      </c>
      <c r="D43" s="28">
        <v>273947.58</v>
      </c>
      <c r="E43" s="28">
        <v>2860984.06</v>
      </c>
      <c r="F43" s="33">
        <v>-0.4376</v>
      </c>
      <c r="G43" s="33">
        <v>-0.4721</v>
      </c>
      <c r="H43" s="10">
        <f t="shared" si="0"/>
        <v>0.4812621952036101</v>
      </c>
    </row>
    <row r="44" spans="1:8" ht="12.75">
      <c r="A44" s="27" t="s">
        <v>9</v>
      </c>
      <c r="B44" s="28">
        <v>126567.61</v>
      </c>
      <c r="C44" s="28">
        <v>2341388.59</v>
      </c>
      <c r="D44" s="28">
        <v>180962.27</v>
      </c>
      <c r="E44" s="28">
        <v>2808305.62</v>
      </c>
      <c r="F44" s="33">
        <v>0.4298</v>
      </c>
      <c r="G44" s="33">
        <v>0.1994</v>
      </c>
      <c r="H44" s="10">
        <f t="shared" si="0"/>
        <v>0.47240085898410605</v>
      </c>
    </row>
    <row r="45" spans="1:8" ht="12.75">
      <c r="A45" s="27" t="s">
        <v>11</v>
      </c>
      <c r="B45" s="28">
        <v>644296.54</v>
      </c>
      <c r="C45" s="28">
        <v>3649432.52</v>
      </c>
      <c r="D45" s="28">
        <v>482678.94</v>
      </c>
      <c r="E45" s="28">
        <v>2662138.64</v>
      </c>
      <c r="F45" s="33">
        <v>-0.2508</v>
      </c>
      <c r="G45" s="33">
        <v>-0.2705</v>
      </c>
      <c r="H45" s="10">
        <f t="shared" si="0"/>
        <v>0.4478132904462086</v>
      </c>
    </row>
    <row r="46" spans="1:8" ht="12.75">
      <c r="A46" s="27" t="s">
        <v>23</v>
      </c>
      <c r="B46" s="28">
        <v>212332.21</v>
      </c>
      <c r="C46" s="28">
        <v>2260055.9</v>
      </c>
      <c r="D46" s="28">
        <v>210945.16</v>
      </c>
      <c r="E46" s="28">
        <v>2605103.25</v>
      </c>
      <c r="F46" s="33">
        <v>-0.0065</v>
      </c>
      <c r="G46" s="33">
        <v>0.1527</v>
      </c>
      <c r="H46" s="10">
        <f t="shared" si="0"/>
        <v>0.43821904719981525</v>
      </c>
    </row>
    <row r="47" spans="1:8" ht="12.75">
      <c r="A47" s="27" t="s">
        <v>26</v>
      </c>
      <c r="B47" s="28">
        <v>714768.31</v>
      </c>
      <c r="C47" s="28">
        <v>3572933.18</v>
      </c>
      <c r="D47" s="28">
        <v>683757.15</v>
      </c>
      <c r="E47" s="28">
        <v>2540116.58</v>
      </c>
      <c r="F47" s="33">
        <v>-0.0434</v>
      </c>
      <c r="G47" s="33">
        <v>-0.2891</v>
      </c>
      <c r="H47" s="10">
        <f t="shared" si="0"/>
        <v>0.4272872744924998</v>
      </c>
    </row>
    <row r="48" spans="1:8" ht="12.75">
      <c r="A48" s="27" t="s">
        <v>54</v>
      </c>
      <c r="B48" s="28">
        <v>34049.92</v>
      </c>
      <c r="C48" s="28">
        <v>319993.06</v>
      </c>
      <c r="D48" s="28">
        <v>367637.7</v>
      </c>
      <c r="E48" s="28">
        <v>2161046.86</v>
      </c>
      <c r="F48" s="33">
        <v>9.797</v>
      </c>
      <c r="G48" s="33">
        <v>5.7534</v>
      </c>
      <c r="H48" s="10">
        <f t="shared" si="0"/>
        <v>0.3635218281437991</v>
      </c>
    </row>
    <row r="49" spans="1:8" ht="12.75">
      <c r="A49" s="27" t="s">
        <v>901</v>
      </c>
      <c r="B49" s="28">
        <v>89920.28</v>
      </c>
      <c r="C49" s="28">
        <v>2067288.76</v>
      </c>
      <c r="D49" s="28">
        <v>80231.38</v>
      </c>
      <c r="E49" s="28">
        <v>2119210.03</v>
      </c>
      <c r="F49" s="33">
        <v>-0.1077</v>
      </c>
      <c r="G49" s="33">
        <v>0.0251</v>
      </c>
      <c r="H49" s="10">
        <f t="shared" si="0"/>
        <v>0.35648422002578656</v>
      </c>
    </row>
    <row r="50" spans="1:8" ht="12.75">
      <c r="A50" s="27" t="s">
        <v>892</v>
      </c>
      <c r="B50" s="28">
        <v>312513.14</v>
      </c>
      <c r="C50" s="28">
        <v>2414639.94</v>
      </c>
      <c r="D50" s="28">
        <v>324921.84</v>
      </c>
      <c r="E50" s="28">
        <v>2079219.94</v>
      </c>
      <c r="F50" s="33">
        <v>0.0397</v>
      </c>
      <c r="G50" s="33">
        <v>-0.1389</v>
      </c>
      <c r="H50" s="10">
        <f t="shared" si="0"/>
        <v>0.3497572624139396</v>
      </c>
    </row>
    <row r="51" spans="1:8" ht="12.75">
      <c r="A51" s="27" t="s">
        <v>7</v>
      </c>
      <c r="B51" s="28">
        <v>173099.68</v>
      </c>
      <c r="C51" s="28">
        <v>1553889.71</v>
      </c>
      <c r="D51" s="28">
        <v>158222.28</v>
      </c>
      <c r="E51" s="28">
        <v>2078678.74</v>
      </c>
      <c r="F51" s="33">
        <v>-0.0859</v>
      </c>
      <c r="G51" s="33">
        <v>0.3377</v>
      </c>
      <c r="H51" s="10">
        <f t="shared" si="0"/>
        <v>0.3496662241227147</v>
      </c>
    </row>
    <row r="52" spans="1:8" ht="12.75">
      <c r="A52" s="27" t="s">
        <v>50</v>
      </c>
      <c r="B52" s="28">
        <v>71341.66</v>
      </c>
      <c r="C52" s="28">
        <v>2200955.24</v>
      </c>
      <c r="D52" s="28">
        <v>78671.78</v>
      </c>
      <c r="E52" s="28">
        <v>2049612.53</v>
      </c>
      <c r="F52" s="33">
        <v>0.1027</v>
      </c>
      <c r="G52" s="33">
        <v>-0.0688</v>
      </c>
      <c r="H52" s="10">
        <f t="shared" si="0"/>
        <v>0.3447768337110641</v>
      </c>
    </row>
    <row r="53" spans="1:8" ht="12.75">
      <c r="A53" s="27" t="s">
        <v>910</v>
      </c>
      <c r="B53" s="28">
        <v>220975.6</v>
      </c>
      <c r="C53" s="28">
        <v>2004527.56</v>
      </c>
      <c r="D53" s="28">
        <v>158857.2</v>
      </c>
      <c r="E53" s="28">
        <v>1962629.75</v>
      </c>
      <c r="F53" s="33">
        <v>-0.2811</v>
      </c>
      <c r="G53" s="33">
        <v>-0.0209</v>
      </c>
      <c r="H53" s="10">
        <f t="shared" si="0"/>
        <v>0.3301449718167645</v>
      </c>
    </row>
    <row r="54" spans="1:8" ht="12.75">
      <c r="A54" s="27" t="s">
        <v>32</v>
      </c>
      <c r="B54" s="28">
        <v>452591.64</v>
      </c>
      <c r="C54" s="28">
        <v>2443397.75</v>
      </c>
      <c r="D54" s="28">
        <v>322679.85</v>
      </c>
      <c r="E54" s="28">
        <v>1914356.74</v>
      </c>
      <c r="F54" s="33">
        <v>-0.287</v>
      </c>
      <c r="G54" s="33">
        <v>-0.2165</v>
      </c>
      <c r="H54" s="10">
        <f t="shared" si="0"/>
        <v>0.32202469771719966</v>
      </c>
    </row>
    <row r="55" spans="1:8" ht="12.75">
      <c r="A55" s="27" t="s">
        <v>27</v>
      </c>
      <c r="B55" s="28">
        <v>156863.17</v>
      </c>
      <c r="C55" s="28">
        <v>1828590.54</v>
      </c>
      <c r="D55" s="28">
        <v>132229.6</v>
      </c>
      <c r="E55" s="28">
        <v>1865587.37</v>
      </c>
      <c r="F55" s="33">
        <v>-0.157</v>
      </c>
      <c r="G55" s="33">
        <v>0.0202</v>
      </c>
      <c r="H55" s="10">
        <f t="shared" si="0"/>
        <v>0.3138209281146186</v>
      </c>
    </row>
    <row r="56" spans="1:8" ht="12.75">
      <c r="A56" s="27" t="s">
        <v>905</v>
      </c>
      <c r="B56" s="28">
        <v>273770.48</v>
      </c>
      <c r="C56" s="28">
        <v>2341414.14</v>
      </c>
      <c r="D56" s="28">
        <v>188239.51</v>
      </c>
      <c r="E56" s="28">
        <v>1833711.35</v>
      </c>
      <c r="F56" s="33">
        <v>-0.3124</v>
      </c>
      <c r="G56" s="33">
        <v>-0.2168</v>
      </c>
      <c r="H56" s="10">
        <f t="shared" si="0"/>
        <v>0.30845888378377595</v>
      </c>
    </row>
    <row r="57" spans="1:8" ht="12.75">
      <c r="A57" s="27" t="s">
        <v>53</v>
      </c>
      <c r="B57" s="28">
        <v>255317.82</v>
      </c>
      <c r="C57" s="28">
        <v>1377826.98</v>
      </c>
      <c r="D57" s="28">
        <v>332382.57</v>
      </c>
      <c r="E57" s="28">
        <v>1722973.37</v>
      </c>
      <c r="F57" s="33">
        <v>0.3018</v>
      </c>
      <c r="G57" s="33">
        <v>0.2505</v>
      </c>
      <c r="H57" s="10">
        <f t="shared" si="0"/>
        <v>0.2898310262950441</v>
      </c>
    </row>
    <row r="58" spans="1:8" ht="12.75">
      <c r="A58" s="27" t="s">
        <v>907</v>
      </c>
      <c r="B58" s="28">
        <v>59401.57</v>
      </c>
      <c r="C58" s="28">
        <v>533246.02</v>
      </c>
      <c r="D58" s="28">
        <v>125394.88</v>
      </c>
      <c r="E58" s="28">
        <v>1702825.25</v>
      </c>
      <c r="F58" s="33">
        <v>1.111</v>
      </c>
      <c r="G58" s="33">
        <v>2.1933</v>
      </c>
      <c r="H58" s="10">
        <f t="shared" si="0"/>
        <v>0.28644179788374496</v>
      </c>
    </row>
    <row r="59" spans="1:8" ht="12.75">
      <c r="A59" s="27" t="s">
        <v>8</v>
      </c>
      <c r="B59" s="28">
        <v>65763.83</v>
      </c>
      <c r="C59" s="28">
        <v>1422774.07</v>
      </c>
      <c r="D59" s="28">
        <v>92619.33</v>
      </c>
      <c r="E59" s="28">
        <v>1669238.9</v>
      </c>
      <c r="F59" s="33">
        <v>0.4084</v>
      </c>
      <c r="G59" s="33">
        <v>0.1732</v>
      </c>
      <c r="H59" s="10">
        <f t="shared" si="0"/>
        <v>0.2807920493388765</v>
      </c>
    </row>
    <row r="60" spans="1:8" ht="12.75">
      <c r="A60" s="27" t="s">
        <v>904</v>
      </c>
      <c r="B60" s="28">
        <v>61027.21</v>
      </c>
      <c r="C60" s="28">
        <v>1569373.39</v>
      </c>
      <c r="D60" s="28">
        <v>92246.65</v>
      </c>
      <c r="E60" s="28">
        <v>1621626.51</v>
      </c>
      <c r="F60" s="33">
        <v>0.5116</v>
      </c>
      <c r="G60" s="33">
        <v>0.0333</v>
      </c>
      <c r="H60" s="10">
        <f t="shared" si="0"/>
        <v>0.2727829018393654</v>
      </c>
    </row>
    <row r="61" spans="1:8" ht="12.75">
      <c r="A61" s="27" t="s">
        <v>906</v>
      </c>
      <c r="B61" s="28">
        <v>167258.24</v>
      </c>
      <c r="C61" s="28">
        <v>1114727.87</v>
      </c>
      <c r="D61" s="28">
        <v>203078.55</v>
      </c>
      <c r="E61" s="28">
        <v>1354046.61</v>
      </c>
      <c r="F61" s="33">
        <v>0.2142</v>
      </c>
      <c r="G61" s="33">
        <v>0.2147</v>
      </c>
      <c r="H61" s="10">
        <f t="shared" si="0"/>
        <v>0.22777178420791566</v>
      </c>
    </row>
    <row r="62" spans="1:8" ht="12.75">
      <c r="A62" s="27" t="s">
        <v>78</v>
      </c>
      <c r="B62" s="28">
        <v>172806.89</v>
      </c>
      <c r="C62" s="28">
        <v>1695452.03</v>
      </c>
      <c r="D62" s="28">
        <v>175460.78</v>
      </c>
      <c r="E62" s="28">
        <v>1316452.6</v>
      </c>
      <c r="F62" s="33">
        <v>0.0154</v>
      </c>
      <c r="G62" s="33">
        <v>-0.2235</v>
      </c>
      <c r="H62" s="10">
        <f t="shared" si="0"/>
        <v>0.22144788466857102</v>
      </c>
    </row>
    <row r="63" spans="1:8" ht="12.75">
      <c r="A63" s="27" t="s">
        <v>652</v>
      </c>
      <c r="B63" s="28">
        <v>39728.96</v>
      </c>
      <c r="C63" s="28">
        <v>460873.73</v>
      </c>
      <c r="D63" s="28">
        <v>100148.84</v>
      </c>
      <c r="E63" s="28">
        <v>1190150.18</v>
      </c>
      <c r="F63" s="33">
        <v>1.5208</v>
      </c>
      <c r="G63" s="33">
        <v>1.5824</v>
      </c>
      <c r="H63" s="10">
        <f t="shared" si="0"/>
        <v>0.20020184532198046</v>
      </c>
    </row>
    <row r="64" spans="1:8" ht="12.75">
      <c r="A64" s="27" t="s">
        <v>70</v>
      </c>
      <c r="B64" s="28">
        <v>398122.72</v>
      </c>
      <c r="C64" s="28">
        <v>2205608.79</v>
      </c>
      <c r="D64" s="28">
        <v>219862.25</v>
      </c>
      <c r="E64" s="28">
        <v>1188991.55</v>
      </c>
      <c r="F64" s="33">
        <v>-0.4478</v>
      </c>
      <c r="G64" s="33">
        <v>-0.4609</v>
      </c>
      <c r="H64" s="10">
        <f t="shared" si="0"/>
        <v>0.20000694566314464</v>
      </c>
    </row>
    <row r="65" spans="1:8" ht="12.75">
      <c r="A65" s="27" t="s">
        <v>25</v>
      </c>
      <c r="B65" s="28">
        <v>60887.48</v>
      </c>
      <c r="C65" s="28">
        <v>763253.49</v>
      </c>
      <c r="D65" s="28">
        <v>85334.79</v>
      </c>
      <c r="E65" s="28">
        <v>1112973.26</v>
      </c>
      <c r="F65" s="33">
        <v>0.4015</v>
      </c>
      <c r="G65" s="33">
        <v>0.4582</v>
      </c>
      <c r="H65" s="10">
        <f t="shared" si="0"/>
        <v>0.1872194822051956</v>
      </c>
    </row>
    <row r="66" spans="1:8" ht="12.75">
      <c r="A66" s="27" t="s">
        <v>908</v>
      </c>
      <c r="B66" s="28">
        <v>56394.86</v>
      </c>
      <c r="C66" s="28">
        <v>1012357.57</v>
      </c>
      <c r="D66" s="28">
        <v>57064.08</v>
      </c>
      <c r="E66" s="28">
        <v>1035975.98</v>
      </c>
      <c r="F66" s="33">
        <v>0.0119</v>
      </c>
      <c r="G66" s="33">
        <v>0.0233</v>
      </c>
      <c r="H66" s="10">
        <f t="shared" si="0"/>
        <v>0.17426733734161776</v>
      </c>
    </row>
    <row r="67" spans="1:8" ht="12.75">
      <c r="A67" s="27" t="s">
        <v>4</v>
      </c>
      <c r="B67" s="28">
        <v>156589.57</v>
      </c>
      <c r="C67" s="28">
        <v>1122367.98</v>
      </c>
      <c r="D67" s="28">
        <v>115802.85</v>
      </c>
      <c r="E67" s="28">
        <v>1033456.56</v>
      </c>
      <c r="F67" s="33">
        <v>-0.2605</v>
      </c>
      <c r="G67" s="33">
        <v>-0.0792</v>
      </c>
      <c r="H67" s="10">
        <f t="shared" si="0"/>
        <v>0.17384353155507318</v>
      </c>
    </row>
    <row r="68" spans="1:8" ht="12.75">
      <c r="A68" s="27" t="s">
        <v>903</v>
      </c>
      <c r="B68" s="28">
        <v>98703.3</v>
      </c>
      <c r="C68" s="28">
        <v>942147.7</v>
      </c>
      <c r="D68" s="28">
        <v>249260.03</v>
      </c>
      <c r="E68" s="28">
        <v>1029392.42</v>
      </c>
      <c r="F68" s="33">
        <v>1.5253</v>
      </c>
      <c r="G68" s="33">
        <v>0.0926</v>
      </c>
      <c r="H68" s="10">
        <f t="shared" si="0"/>
        <v>0.17315987974262134</v>
      </c>
    </row>
    <row r="69" spans="1:8" ht="12.75">
      <c r="A69" s="27" t="s">
        <v>86</v>
      </c>
      <c r="B69" s="28">
        <v>131777.95</v>
      </c>
      <c r="C69" s="28">
        <v>1276756.23</v>
      </c>
      <c r="D69" s="28">
        <v>110159.51</v>
      </c>
      <c r="E69" s="28">
        <v>980495.78</v>
      </c>
      <c r="F69" s="33">
        <v>-0.1641</v>
      </c>
      <c r="G69" s="33">
        <v>-0.232</v>
      </c>
      <c r="H69" s="10">
        <f t="shared" si="0"/>
        <v>0.1649347013386282</v>
      </c>
    </row>
    <row r="70" spans="1:8" ht="12.75">
      <c r="A70" s="27" t="s">
        <v>49</v>
      </c>
      <c r="B70" s="28">
        <v>67394.33</v>
      </c>
      <c r="C70" s="28">
        <v>699668.57</v>
      </c>
      <c r="D70" s="28">
        <v>76869.49</v>
      </c>
      <c r="E70" s="28">
        <v>948834.82</v>
      </c>
      <c r="F70" s="33">
        <v>0.1406</v>
      </c>
      <c r="G70" s="33">
        <v>0.3561</v>
      </c>
      <c r="H70" s="10">
        <f t="shared" si="0"/>
        <v>0.15960883345810117</v>
      </c>
    </row>
    <row r="71" spans="1:8" ht="12.75">
      <c r="A71" s="27" t="s">
        <v>909</v>
      </c>
      <c r="B71" s="28">
        <v>103229.25</v>
      </c>
      <c r="C71" s="28">
        <v>554946.12</v>
      </c>
      <c r="D71" s="28">
        <v>263002.94</v>
      </c>
      <c r="E71" s="28">
        <v>903240.94</v>
      </c>
      <c r="F71" s="33">
        <v>1.5478</v>
      </c>
      <c r="G71" s="33">
        <v>0.6276</v>
      </c>
      <c r="H71" s="10">
        <f t="shared" si="0"/>
        <v>0.1519392308610668</v>
      </c>
    </row>
    <row r="72" spans="1:8" ht="12.75">
      <c r="A72" s="27" t="s">
        <v>55</v>
      </c>
      <c r="B72" s="28">
        <v>86713.26</v>
      </c>
      <c r="C72" s="28">
        <v>1109823.64</v>
      </c>
      <c r="D72" s="28">
        <v>99115.62</v>
      </c>
      <c r="E72" s="28">
        <v>864241.47</v>
      </c>
      <c r="F72" s="33">
        <v>0.143</v>
      </c>
      <c r="G72" s="33">
        <v>-0.2213</v>
      </c>
      <c r="H72" s="10">
        <f aca="true" t="shared" si="1" ref="H72:H135">E72/$E$148*100</f>
        <v>0.1453789110024594</v>
      </c>
    </row>
    <row r="73" spans="1:8" ht="12.75">
      <c r="A73" s="27" t="s">
        <v>10</v>
      </c>
      <c r="B73" s="28">
        <v>157626.54</v>
      </c>
      <c r="C73" s="28">
        <v>1678111.47</v>
      </c>
      <c r="D73" s="28">
        <v>166294.55</v>
      </c>
      <c r="E73" s="28">
        <v>857010.25</v>
      </c>
      <c r="F73" s="33">
        <v>0.055</v>
      </c>
      <c r="G73" s="33">
        <v>-0.4893</v>
      </c>
      <c r="H73" s="10">
        <f t="shared" si="1"/>
        <v>0.14416250687778898</v>
      </c>
    </row>
    <row r="74" spans="1:8" ht="12.75">
      <c r="A74" s="27" t="s">
        <v>651</v>
      </c>
      <c r="B74" s="28">
        <v>24512.57</v>
      </c>
      <c r="C74" s="28">
        <v>396492.8</v>
      </c>
      <c r="D74" s="28">
        <v>63418.03</v>
      </c>
      <c r="E74" s="28">
        <v>840556.17</v>
      </c>
      <c r="F74" s="33">
        <v>1.5872</v>
      </c>
      <c r="G74" s="33">
        <v>1.12</v>
      </c>
      <c r="H74" s="10">
        <f t="shared" si="1"/>
        <v>0.14139467367956565</v>
      </c>
    </row>
    <row r="75" spans="1:8" ht="12.75">
      <c r="A75" s="27" t="s">
        <v>1175</v>
      </c>
      <c r="B75" s="28">
        <v>34362.26</v>
      </c>
      <c r="C75" s="28">
        <v>250919.12</v>
      </c>
      <c r="D75" s="28">
        <v>78637.46</v>
      </c>
      <c r="E75" s="28">
        <v>769839.07</v>
      </c>
      <c r="F75" s="33">
        <v>1.2885</v>
      </c>
      <c r="G75" s="33">
        <v>2.0681</v>
      </c>
      <c r="H75" s="10">
        <f t="shared" si="1"/>
        <v>0.12949895316148863</v>
      </c>
    </row>
    <row r="76" spans="1:8" ht="12.75">
      <c r="A76" s="27" t="s">
        <v>77</v>
      </c>
      <c r="B76" s="28">
        <v>123088.77</v>
      </c>
      <c r="C76" s="28">
        <v>579971.43</v>
      </c>
      <c r="D76" s="28">
        <v>111367.89</v>
      </c>
      <c r="E76" s="28">
        <v>760065.99</v>
      </c>
      <c r="F76" s="33">
        <v>-0.0952</v>
      </c>
      <c r="G76" s="33">
        <v>0.3105</v>
      </c>
      <c r="H76" s="10">
        <f t="shared" si="1"/>
        <v>0.127854968491857</v>
      </c>
    </row>
    <row r="77" spans="1:8" ht="12.75">
      <c r="A77" s="27" t="s">
        <v>914</v>
      </c>
      <c r="B77" s="28">
        <v>41814.14</v>
      </c>
      <c r="C77" s="28">
        <v>723177.94</v>
      </c>
      <c r="D77" s="28">
        <v>48960.25</v>
      </c>
      <c r="E77" s="28">
        <v>716104.75</v>
      </c>
      <c r="F77" s="33">
        <v>0.1709</v>
      </c>
      <c r="G77" s="33">
        <v>-0.0098</v>
      </c>
      <c r="H77" s="10">
        <f t="shared" si="1"/>
        <v>0.1204600014376635</v>
      </c>
    </row>
    <row r="78" spans="1:8" ht="12.75">
      <c r="A78" s="27" t="s">
        <v>87</v>
      </c>
      <c r="B78" s="28">
        <v>54982.16</v>
      </c>
      <c r="C78" s="28">
        <v>760193.01</v>
      </c>
      <c r="D78" s="28">
        <v>41743.03</v>
      </c>
      <c r="E78" s="28">
        <v>676328</v>
      </c>
      <c r="F78" s="33">
        <v>-0.2408</v>
      </c>
      <c r="G78" s="33">
        <v>-0.1103</v>
      </c>
      <c r="H78" s="10">
        <f t="shared" si="1"/>
        <v>0.11376893094527313</v>
      </c>
    </row>
    <row r="79" spans="1:8" ht="12.75">
      <c r="A79" s="27" t="s">
        <v>915</v>
      </c>
      <c r="B79" s="28">
        <v>52681.35</v>
      </c>
      <c r="C79" s="28">
        <v>760669.42</v>
      </c>
      <c r="D79" s="28">
        <v>48456.89</v>
      </c>
      <c r="E79" s="28">
        <v>655177.79</v>
      </c>
      <c r="F79" s="33">
        <v>-0.0802</v>
      </c>
      <c r="G79" s="33">
        <v>-0.1387</v>
      </c>
      <c r="H79" s="10">
        <f t="shared" si="1"/>
        <v>0.11021113534762227</v>
      </c>
    </row>
    <row r="80" spans="1:8" ht="12.75">
      <c r="A80" s="27" t="s">
        <v>902</v>
      </c>
      <c r="B80" s="28">
        <v>334451.01</v>
      </c>
      <c r="C80" s="28">
        <v>2879801.54</v>
      </c>
      <c r="D80" s="28">
        <v>55905.42</v>
      </c>
      <c r="E80" s="28">
        <v>632306.1</v>
      </c>
      <c r="F80" s="33">
        <v>-0.8328</v>
      </c>
      <c r="G80" s="33">
        <v>-0.7804</v>
      </c>
      <c r="H80" s="10">
        <f t="shared" si="1"/>
        <v>0.10636375993183037</v>
      </c>
    </row>
    <row r="81" spans="1:8" ht="12.75">
      <c r="A81" s="27" t="s">
        <v>69</v>
      </c>
      <c r="B81" s="28">
        <v>68125.91</v>
      </c>
      <c r="C81" s="28">
        <v>568186.81</v>
      </c>
      <c r="D81" s="28">
        <v>94080.59</v>
      </c>
      <c r="E81" s="28">
        <v>623727.8</v>
      </c>
      <c r="F81" s="33">
        <v>0.381</v>
      </c>
      <c r="G81" s="33">
        <v>0.0978</v>
      </c>
      <c r="H81" s="10">
        <f t="shared" si="1"/>
        <v>0.10492075591554267</v>
      </c>
    </row>
    <row r="82" spans="1:8" ht="12.75">
      <c r="A82" s="27" t="s">
        <v>653</v>
      </c>
      <c r="B82" s="28">
        <v>80879.21</v>
      </c>
      <c r="C82" s="28">
        <v>638539.85</v>
      </c>
      <c r="D82" s="28">
        <v>82035.12</v>
      </c>
      <c r="E82" s="28">
        <v>551800.3</v>
      </c>
      <c r="F82" s="33">
        <v>0.0143</v>
      </c>
      <c r="G82" s="33">
        <v>-0.1358</v>
      </c>
      <c r="H82" s="10">
        <f t="shared" si="1"/>
        <v>0.09282142721620427</v>
      </c>
    </row>
    <row r="83" spans="1:8" ht="12.75">
      <c r="A83" s="27" t="s">
        <v>913</v>
      </c>
      <c r="B83" s="28">
        <v>48468.51</v>
      </c>
      <c r="C83" s="28">
        <v>546047.34</v>
      </c>
      <c r="D83" s="28">
        <v>52530.22</v>
      </c>
      <c r="E83" s="28">
        <v>546451.07</v>
      </c>
      <c r="F83" s="33">
        <v>0.0838</v>
      </c>
      <c r="G83" s="33">
        <v>0.0007</v>
      </c>
      <c r="H83" s="10">
        <f t="shared" si="1"/>
        <v>0.09192160319815328</v>
      </c>
    </row>
    <row r="84" spans="1:8" ht="12.75">
      <c r="A84" s="27" t="s">
        <v>926</v>
      </c>
      <c r="B84" s="28">
        <v>65530.12</v>
      </c>
      <c r="C84" s="28">
        <v>373190.8</v>
      </c>
      <c r="D84" s="28">
        <v>130771.23</v>
      </c>
      <c r="E84" s="28">
        <v>511623.62</v>
      </c>
      <c r="F84" s="33">
        <v>0.9956</v>
      </c>
      <c r="G84" s="33">
        <v>0.3709</v>
      </c>
      <c r="H84" s="10">
        <f t="shared" si="1"/>
        <v>0.08606308225262102</v>
      </c>
    </row>
    <row r="85" spans="1:8" ht="12.75">
      <c r="A85" s="27" t="s">
        <v>38</v>
      </c>
      <c r="B85" s="28">
        <v>78089.82</v>
      </c>
      <c r="C85" s="28">
        <v>390132</v>
      </c>
      <c r="D85" s="28">
        <v>130208.63</v>
      </c>
      <c r="E85" s="28">
        <v>443757.58</v>
      </c>
      <c r="F85" s="33">
        <v>0.6674</v>
      </c>
      <c r="G85" s="33">
        <v>0.1375</v>
      </c>
      <c r="H85" s="10">
        <f t="shared" si="1"/>
        <v>0.07464695454788435</v>
      </c>
    </row>
    <row r="86" spans="1:8" ht="12.75">
      <c r="A86" s="27" t="s">
        <v>31</v>
      </c>
      <c r="B86" s="28">
        <v>42314.14</v>
      </c>
      <c r="C86" s="28">
        <v>517676.65</v>
      </c>
      <c r="D86" s="28">
        <v>37535.58</v>
      </c>
      <c r="E86" s="28">
        <v>424467.2</v>
      </c>
      <c r="F86" s="33">
        <v>-0.1129</v>
      </c>
      <c r="G86" s="33">
        <v>-0.1801</v>
      </c>
      <c r="H86" s="10">
        <f t="shared" si="1"/>
        <v>0.07140201139880863</v>
      </c>
    </row>
    <row r="87" spans="1:8" ht="12.75">
      <c r="A87" s="27" t="s">
        <v>911</v>
      </c>
      <c r="B87" s="28">
        <v>69230.94</v>
      </c>
      <c r="C87" s="28">
        <v>530346.54</v>
      </c>
      <c r="D87" s="28">
        <v>67995.93</v>
      </c>
      <c r="E87" s="28">
        <v>421533.05</v>
      </c>
      <c r="F87" s="33">
        <v>-0.0178</v>
      </c>
      <c r="G87" s="33">
        <v>-0.2052</v>
      </c>
      <c r="H87" s="10">
        <f t="shared" si="1"/>
        <v>0.07090844154995855</v>
      </c>
    </row>
    <row r="88" spans="1:8" ht="12.75">
      <c r="A88" s="27" t="s">
        <v>71</v>
      </c>
      <c r="B88" s="28">
        <v>23113.56</v>
      </c>
      <c r="C88" s="28">
        <v>260154.89</v>
      </c>
      <c r="D88" s="28">
        <v>49531.5</v>
      </c>
      <c r="E88" s="28">
        <v>399431.99</v>
      </c>
      <c r="F88" s="33">
        <v>1.143</v>
      </c>
      <c r="G88" s="33">
        <v>0.5354</v>
      </c>
      <c r="H88" s="10">
        <f t="shared" si="1"/>
        <v>0.0671906981341051</v>
      </c>
    </row>
    <row r="89" spans="1:8" ht="12.75">
      <c r="A89" s="27" t="s">
        <v>51</v>
      </c>
      <c r="B89" s="28">
        <v>47079.06</v>
      </c>
      <c r="C89" s="28">
        <v>555562.98</v>
      </c>
      <c r="D89" s="28">
        <v>22414.07</v>
      </c>
      <c r="E89" s="28">
        <v>392107.12</v>
      </c>
      <c r="F89" s="33">
        <v>-0.5239</v>
      </c>
      <c r="G89" s="33">
        <v>-0.2942</v>
      </c>
      <c r="H89" s="10">
        <f t="shared" si="1"/>
        <v>0.06595854061702298</v>
      </c>
    </row>
    <row r="90" spans="1:8" ht="12.75">
      <c r="A90" s="27" t="s">
        <v>1179</v>
      </c>
      <c r="B90" s="28">
        <v>36168.01</v>
      </c>
      <c r="C90" s="28">
        <v>364478.11</v>
      </c>
      <c r="D90" s="28">
        <v>38401.8</v>
      </c>
      <c r="E90" s="28">
        <v>364418.24</v>
      </c>
      <c r="F90" s="33">
        <v>0.0618</v>
      </c>
      <c r="G90" s="33">
        <v>-0.0002</v>
      </c>
      <c r="H90" s="10">
        <f t="shared" si="1"/>
        <v>0.061300838619365125</v>
      </c>
    </row>
    <row r="91" spans="1:8" ht="12.75">
      <c r="A91" s="27" t="s">
        <v>916</v>
      </c>
      <c r="B91" s="28">
        <v>104067.81</v>
      </c>
      <c r="C91" s="28">
        <v>754100.45</v>
      </c>
      <c r="D91" s="28">
        <v>40050.55</v>
      </c>
      <c r="E91" s="28">
        <v>363116.01</v>
      </c>
      <c r="F91" s="33">
        <v>-0.6151</v>
      </c>
      <c r="G91" s="33">
        <v>-0.5185</v>
      </c>
      <c r="H91" s="10">
        <f t="shared" si="1"/>
        <v>0.06108178319811262</v>
      </c>
    </row>
    <row r="92" spans="1:8" ht="12.75">
      <c r="A92" s="27" t="s">
        <v>611</v>
      </c>
      <c r="B92" s="28">
        <v>23520.12</v>
      </c>
      <c r="C92" s="28">
        <v>219527</v>
      </c>
      <c r="D92" s="28">
        <v>80456.04</v>
      </c>
      <c r="E92" s="28">
        <v>363094.51</v>
      </c>
      <c r="F92" s="33">
        <v>2.4207</v>
      </c>
      <c r="G92" s="33">
        <v>0.654</v>
      </c>
      <c r="H92" s="10">
        <f t="shared" si="1"/>
        <v>0.06107816656237475</v>
      </c>
    </row>
    <row r="93" spans="1:8" ht="12.75">
      <c r="A93" s="27" t="s">
        <v>912</v>
      </c>
      <c r="B93" s="28">
        <v>318323.68</v>
      </c>
      <c r="C93" s="28">
        <v>3347212.24</v>
      </c>
      <c r="D93" s="28">
        <v>26978.5</v>
      </c>
      <c r="E93" s="28">
        <v>361531.86</v>
      </c>
      <c r="F93" s="33">
        <v>-0.9152</v>
      </c>
      <c r="G93" s="33">
        <v>-0.892</v>
      </c>
      <c r="H93" s="10">
        <f t="shared" si="1"/>
        <v>0.060815304430477744</v>
      </c>
    </row>
    <row r="94" spans="1:8" ht="12.75">
      <c r="A94" s="27" t="s">
        <v>39</v>
      </c>
      <c r="B94" s="28">
        <v>25603</v>
      </c>
      <c r="C94" s="28">
        <v>371046.83</v>
      </c>
      <c r="D94" s="28">
        <v>15340.99</v>
      </c>
      <c r="E94" s="28">
        <v>326050.15</v>
      </c>
      <c r="F94" s="33">
        <v>-0.4008</v>
      </c>
      <c r="G94" s="33">
        <v>-0.1213</v>
      </c>
      <c r="H94" s="10">
        <f t="shared" si="1"/>
        <v>0.05484672673620781</v>
      </c>
    </row>
    <row r="95" spans="1:8" ht="12.75">
      <c r="A95" s="27" t="s">
        <v>33</v>
      </c>
      <c r="B95" s="28">
        <v>22429.56</v>
      </c>
      <c r="C95" s="28">
        <v>360130.91</v>
      </c>
      <c r="D95" s="28">
        <v>20738.46</v>
      </c>
      <c r="E95" s="28">
        <v>309879.45</v>
      </c>
      <c r="F95" s="33">
        <v>-0.0754</v>
      </c>
      <c r="G95" s="33">
        <v>-0.1395</v>
      </c>
      <c r="H95" s="10">
        <f t="shared" si="1"/>
        <v>0.05212656247916577</v>
      </c>
    </row>
    <row r="96" spans="1:8" s="1" customFormat="1" ht="12.75">
      <c r="A96" s="27" t="s">
        <v>917</v>
      </c>
      <c r="B96" s="28">
        <v>11178.8</v>
      </c>
      <c r="C96" s="28">
        <v>136851.97</v>
      </c>
      <c r="D96" s="28">
        <v>26219.78</v>
      </c>
      <c r="E96" s="28">
        <v>250468.15</v>
      </c>
      <c r="F96" s="33">
        <v>1.3455</v>
      </c>
      <c r="G96" s="33">
        <v>0.8302</v>
      </c>
      <c r="H96" s="10">
        <f t="shared" si="1"/>
        <v>0.04213265406923906</v>
      </c>
    </row>
    <row r="97" spans="1:8" ht="12.75">
      <c r="A97" s="27" t="s">
        <v>655</v>
      </c>
      <c r="B97" s="28">
        <v>3713.78</v>
      </c>
      <c r="C97" s="28">
        <v>106022.58</v>
      </c>
      <c r="D97" s="28">
        <v>26628.12</v>
      </c>
      <c r="E97" s="28">
        <v>205584.43</v>
      </c>
      <c r="F97" s="33">
        <v>6.1701</v>
      </c>
      <c r="G97" s="33">
        <v>0.9391</v>
      </c>
      <c r="H97" s="10">
        <f t="shared" si="1"/>
        <v>0.034582511473860815</v>
      </c>
    </row>
    <row r="98" spans="1:8" ht="12.75">
      <c r="A98" s="27" t="s">
        <v>920</v>
      </c>
      <c r="B98" s="28">
        <v>14811.44</v>
      </c>
      <c r="C98" s="28">
        <v>187860.96</v>
      </c>
      <c r="D98" s="28">
        <v>18062.18</v>
      </c>
      <c r="E98" s="28">
        <v>196528.14</v>
      </c>
      <c r="F98" s="33">
        <v>0.2195</v>
      </c>
      <c r="G98" s="33">
        <v>0.0461</v>
      </c>
      <c r="H98" s="10">
        <f t="shared" si="1"/>
        <v>0.03305910207541751</v>
      </c>
    </row>
    <row r="99" spans="1:8" ht="12.75">
      <c r="A99" s="27" t="s">
        <v>72</v>
      </c>
      <c r="B99" s="28">
        <v>59309.87</v>
      </c>
      <c r="C99" s="28">
        <v>345397.99</v>
      </c>
      <c r="D99" s="28">
        <v>37764.57</v>
      </c>
      <c r="E99" s="28">
        <v>179259.84</v>
      </c>
      <c r="F99" s="33">
        <v>-0.3633</v>
      </c>
      <c r="G99" s="33">
        <v>-0.481</v>
      </c>
      <c r="H99" s="10">
        <f t="shared" si="1"/>
        <v>0.030154304358566718</v>
      </c>
    </row>
    <row r="100" spans="1:8" ht="12.75">
      <c r="A100" s="27" t="s">
        <v>1294</v>
      </c>
      <c r="B100" s="28">
        <v>40631</v>
      </c>
      <c r="C100" s="28">
        <v>165416.96</v>
      </c>
      <c r="D100" s="28">
        <v>34568.52</v>
      </c>
      <c r="E100" s="28">
        <v>155770.49</v>
      </c>
      <c r="F100" s="33">
        <v>-0.1492</v>
      </c>
      <c r="G100" s="33">
        <v>-0.0583</v>
      </c>
      <c r="H100" s="10">
        <f t="shared" si="1"/>
        <v>0.026203028885572327</v>
      </c>
    </row>
    <row r="101" spans="1:8" ht="12.75">
      <c r="A101" s="27" t="s">
        <v>810</v>
      </c>
      <c r="B101" s="28">
        <v>9973.59</v>
      </c>
      <c r="C101" s="28">
        <v>109509.31</v>
      </c>
      <c r="D101" s="28">
        <v>28896.6</v>
      </c>
      <c r="E101" s="28">
        <v>137321.06</v>
      </c>
      <c r="F101" s="33">
        <v>1.8973</v>
      </c>
      <c r="G101" s="33">
        <v>0.254</v>
      </c>
      <c r="H101" s="10">
        <f t="shared" si="1"/>
        <v>0.023099546658532116</v>
      </c>
    </row>
    <row r="102" spans="1:8" ht="12.75">
      <c r="A102" s="27" t="s">
        <v>976</v>
      </c>
      <c r="B102" s="28">
        <v>26755.84</v>
      </c>
      <c r="C102" s="28">
        <v>31328.04</v>
      </c>
      <c r="D102" s="28">
        <v>105415.6</v>
      </c>
      <c r="E102" s="28">
        <v>132225.89</v>
      </c>
      <c r="F102" s="33">
        <v>2.9399</v>
      </c>
      <c r="G102" s="33">
        <v>3.2207</v>
      </c>
      <c r="H102" s="10">
        <f t="shared" si="1"/>
        <v>0.022242459499809682</v>
      </c>
    </row>
    <row r="103" spans="1:8" ht="12.75">
      <c r="A103" s="27" t="s">
        <v>925</v>
      </c>
      <c r="B103" s="28">
        <v>11326.42</v>
      </c>
      <c r="C103" s="28">
        <v>93970.56</v>
      </c>
      <c r="D103" s="28">
        <v>11172.07</v>
      </c>
      <c r="E103" s="28">
        <v>122214.64</v>
      </c>
      <c r="F103" s="33">
        <v>-0.0136</v>
      </c>
      <c r="G103" s="33">
        <v>0.3006</v>
      </c>
      <c r="H103" s="10">
        <f t="shared" si="1"/>
        <v>0.020558410916983204</v>
      </c>
    </row>
    <row r="104" spans="1:8" ht="12.75">
      <c r="A104" s="27" t="s">
        <v>6</v>
      </c>
      <c r="B104" s="28">
        <v>49663.4</v>
      </c>
      <c r="C104" s="28">
        <v>321614.29</v>
      </c>
      <c r="D104" s="28">
        <v>30152.77</v>
      </c>
      <c r="E104" s="28">
        <v>103069.27</v>
      </c>
      <c r="F104" s="33">
        <v>-0.3929</v>
      </c>
      <c r="G104" s="33">
        <v>-0.6795</v>
      </c>
      <c r="H104" s="10">
        <f t="shared" si="1"/>
        <v>0.01733786071434232</v>
      </c>
    </row>
    <row r="105" spans="1:8" ht="12.75">
      <c r="A105" s="27" t="s">
        <v>1474</v>
      </c>
      <c r="B105" s="28">
        <v>1939</v>
      </c>
      <c r="C105" s="28">
        <v>19077.19</v>
      </c>
      <c r="D105" s="28">
        <v>13388</v>
      </c>
      <c r="E105" s="28">
        <v>100919</v>
      </c>
      <c r="F105" s="33">
        <v>5.9046</v>
      </c>
      <c r="G105" s="33">
        <v>4.29</v>
      </c>
      <c r="H105" s="10">
        <f t="shared" si="1"/>
        <v>0.016976151722338895</v>
      </c>
    </row>
    <row r="106" spans="1:8" ht="12.75">
      <c r="A106" s="27" t="s">
        <v>919</v>
      </c>
      <c r="B106" s="28">
        <v>13521.8</v>
      </c>
      <c r="C106" s="28">
        <v>274566.22</v>
      </c>
      <c r="D106" s="28">
        <v>4115</v>
      </c>
      <c r="E106" s="28">
        <v>96314.54</v>
      </c>
      <c r="F106" s="33">
        <v>-0.6957</v>
      </c>
      <c r="G106" s="33">
        <v>-0.6492</v>
      </c>
      <c r="H106" s="10">
        <f t="shared" si="1"/>
        <v>0.01620160964840395</v>
      </c>
    </row>
    <row r="107" spans="1:8" ht="12.75">
      <c r="A107" s="27" t="s">
        <v>1181</v>
      </c>
      <c r="B107" s="28">
        <v>21474.51</v>
      </c>
      <c r="C107" s="28">
        <v>85233.92</v>
      </c>
      <c r="D107" s="28">
        <v>21016.28</v>
      </c>
      <c r="E107" s="28">
        <v>94783.48</v>
      </c>
      <c r="F107" s="33">
        <v>-0.0213</v>
      </c>
      <c r="G107" s="33">
        <v>0.112</v>
      </c>
      <c r="H107" s="10">
        <f t="shared" si="1"/>
        <v>0.01594406144780739</v>
      </c>
    </row>
    <row r="108" spans="1:8" ht="12.75">
      <c r="A108" s="27" t="s">
        <v>1476</v>
      </c>
      <c r="B108" s="34">
        <v>120</v>
      </c>
      <c r="C108" s="34">
        <v>13.32</v>
      </c>
      <c r="D108" s="28">
        <v>39280</v>
      </c>
      <c r="E108" s="28">
        <v>92789.94</v>
      </c>
      <c r="F108" s="33">
        <v>326.3333</v>
      </c>
      <c r="G108" s="33">
        <v>6965.2117</v>
      </c>
      <c r="H108" s="10">
        <f t="shared" si="1"/>
        <v>0.015608716889254975</v>
      </c>
    </row>
    <row r="109" spans="1:8" ht="12.75">
      <c r="A109" s="27" t="s">
        <v>1482</v>
      </c>
      <c r="B109" s="28">
        <v>67386.81</v>
      </c>
      <c r="C109" s="28">
        <v>499033.18</v>
      </c>
      <c r="D109" s="28">
        <v>12366.65</v>
      </c>
      <c r="E109" s="28">
        <v>84318.12</v>
      </c>
      <c r="F109" s="33">
        <v>-0.8165</v>
      </c>
      <c r="G109" s="33">
        <v>-0.831</v>
      </c>
      <c r="H109" s="10">
        <f t="shared" si="1"/>
        <v>0.01418362447172859</v>
      </c>
    </row>
    <row r="110" spans="1:8" ht="12.75">
      <c r="A110" s="27" t="s">
        <v>922</v>
      </c>
      <c r="B110" s="28">
        <v>7882.07</v>
      </c>
      <c r="C110" s="28">
        <v>46311.43</v>
      </c>
      <c r="D110" s="28">
        <v>12012.04</v>
      </c>
      <c r="E110" s="28">
        <v>80792.75</v>
      </c>
      <c r="F110" s="33">
        <v>0.524</v>
      </c>
      <c r="G110" s="33">
        <v>0.7446</v>
      </c>
      <c r="H110" s="10">
        <f t="shared" si="1"/>
        <v>0.01359060218655551</v>
      </c>
    </row>
    <row r="111" spans="1:8" ht="12.75">
      <c r="A111" s="27" t="s">
        <v>1024</v>
      </c>
      <c r="B111" s="28" t="s">
        <v>84</v>
      </c>
      <c r="C111" s="28" t="s">
        <v>84</v>
      </c>
      <c r="D111" s="28">
        <v>3927.61</v>
      </c>
      <c r="E111" s="28">
        <v>72188.75</v>
      </c>
      <c r="F111" s="33" t="s">
        <v>85</v>
      </c>
      <c r="G111" s="33" t="s">
        <v>85</v>
      </c>
      <c r="H111" s="10">
        <f t="shared" si="1"/>
        <v>0.012143275028943924</v>
      </c>
    </row>
    <row r="112" spans="1:8" ht="12.75">
      <c r="A112" s="27" t="s">
        <v>1174</v>
      </c>
      <c r="B112" s="28">
        <v>23470.04</v>
      </c>
      <c r="C112" s="28">
        <v>63860.95</v>
      </c>
      <c r="D112" s="28">
        <v>8102.08</v>
      </c>
      <c r="E112" s="28">
        <v>70240</v>
      </c>
      <c r="F112" s="33">
        <v>-0.6548</v>
      </c>
      <c r="G112" s="33">
        <v>0.0999</v>
      </c>
      <c r="H112" s="10">
        <f t="shared" si="1"/>
        <v>0.01181546484781938</v>
      </c>
    </row>
    <row r="113" spans="1:8" ht="12.75">
      <c r="A113" s="27" t="s">
        <v>1183</v>
      </c>
      <c r="B113" s="28">
        <v>5707.35</v>
      </c>
      <c r="C113" s="28">
        <v>61707.32</v>
      </c>
      <c r="D113" s="28">
        <v>2626.15</v>
      </c>
      <c r="E113" s="28">
        <v>67179.22</v>
      </c>
      <c r="F113" s="33">
        <v>-0.5399</v>
      </c>
      <c r="G113" s="33">
        <v>0.0887</v>
      </c>
      <c r="H113" s="10">
        <f t="shared" si="1"/>
        <v>0.011300593855551318</v>
      </c>
    </row>
    <row r="114" spans="1:8" ht="12.75">
      <c r="A114" s="27" t="s">
        <v>1178</v>
      </c>
      <c r="B114" s="28">
        <v>2629.35</v>
      </c>
      <c r="C114" s="28">
        <v>28019.92</v>
      </c>
      <c r="D114" s="28">
        <v>5860.91</v>
      </c>
      <c r="E114" s="28">
        <v>57210.28</v>
      </c>
      <c r="F114" s="33">
        <v>1.229</v>
      </c>
      <c r="G114" s="33">
        <v>1.0418</v>
      </c>
      <c r="H114" s="10">
        <f t="shared" si="1"/>
        <v>0.009623662475425742</v>
      </c>
    </row>
    <row r="115" spans="1:8" ht="12.75">
      <c r="A115" s="27" t="s">
        <v>1176</v>
      </c>
      <c r="B115" s="28">
        <v>1836.7</v>
      </c>
      <c r="C115" s="28">
        <v>55668.93</v>
      </c>
      <c r="D115" s="28">
        <v>20213.87</v>
      </c>
      <c r="E115" s="28">
        <v>53582.67</v>
      </c>
      <c r="F115" s="33">
        <v>10.0055</v>
      </c>
      <c r="G115" s="33">
        <v>-0.0375</v>
      </c>
      <c r="H115" s="10">
        <f t="shared" si="1"/>
        <v>0.009013441825701966</v>
      </c>
    </row>
    <row r="116" spans="1:8" ht="12.75">
      <c r="A116" s="27" t="s">
        <v>1792</v>
      </c>
      <c r="B116" s="28" t="s">
        <v>84</v>
      </c>
      <c r="C116" s="28" t="s">
        <v>84</v>
      </c>
      <c r="D116" s="28">
        <v>7261.8</v>
      </c>
      <c r="E116" s="28">
        <v>53468.96</v>
      </c>
      <c r="F116" s="33" t="s">
        <v>85</v>
      </c>
      <c r="G116" s="33" t="s">
        <v>85</v>
      </c>
      <c r="H116" s="10">
        <f t="shared" si="1"/>
        <v>0.008994314028039015</v>
      </c>
    </row>
    <row r="117" spans="1:8" ht="12.75">
      <c r="A117" s="27" t="s">
        <v>40</v>
      </c>
      <c r="B117" s="28">
        <v>8462.92</v>
      </c>
      <c r="C117" s="28">
        <v>100767.94</v>
      </c>
      <c r="D117" s="28">
        <v>3029.47</v>
      </c>
      <c r="E117" s="28">
        <v>42702.97</v>
      </c>
      <c r="F117" s="33">
        <v>-0.642</v>
      </c>
      <c r="G117" s="33">
        <v>-0.5762</v>
      </c>
      <c r="H117" s="10">
        <f t="shared" si="1"/>
        <v>0.007183306391407824</v>
      </c>
    </row>
    <row r="118" spans="1:8" ht="12.75">
      <c r="A118" s="27" t="s">
        <v>1169</v>
      </c>
      <c r="B118" s="34">
        <v>35.11</v>
      </c>
      <c r="C118" s="34">
        <v>860</v>
      </c>
      <c r="D118" s="28">
        <v>18904</v>
      </c>
      <c r="E118" s="28">
        <v>41635.85</v>
      </c>
      <c r="F118" s="33">
        <v>537.4221</v>
      </c>
      <c r="G118" s="33">
        <v>47.4138</v>
      </c>
      <c r="H118" s="10">
        <f t="shared" si="1"/>
        <v>0.007003800143566067</v>
      </c>
    </row>
    <row r="119" spans="1:8" ht="12.75">
      <c r="A119" s="27" t="s">
        <v>923</v>
      </c>
      <c r="B119" s="28">
        <v>3171.76</v>
      </c>
      <c r="C119" s="28">
        <v>51605.21</v>
      </c>
      <c r="D119" s="28">
        <v>2732.42</v>
      </c>
      <c r="E119" s="28">
        <v>36962.92</v>
      </c>
      <c r="F119" s="33">
        <v>-0.1385</v>
      </c>
      <c r="G119" s="33">
        <v>-0.2837</v>
      </c>
      <c r="H119" s="10">
        <f t="shared" si="1"/>
        <v>0.00621774034642312</v>
      </c>
    </row>
    <row r="120" spans="1:8" ht="12.75">
      <c r="A120" s="27" t="s">
        <v>1298</v>
      </c>
      <c r="B120" s="28">
        <v>6852.7</v>
      </c>
      <c r="C120" s="28">
        <v>47453.84</v>
      </c>
      <c r="D120" s="28">
        <v>3300.9</v>
      </c>
      <c r="E120" s="28">
        <v>33790.24</v>
      </c>
      <c r="F120" s="33">
        <v>-0.5183</v>
      </c>
      <c r="G120" s="33">
        <v>-0.2879</v>
      </c>
      <c r="H120" s="10">
        <f t="shared" si="1"/>
        <v>0.005684046026756553</v>
      </c>
    </row>
    <row r="121" spans="1:8" ht="12.75">
      <c r="A121" s="27" t="s">
        <v>924</v>
      </c>
      <c r="B121" s="28">
        <v>2655.1</v>
      </c>
      <c r="C121" s="28">
        <v>27580.74</v>
      </c>
      <c r="D121" s="28">
        <v>3076</v>
      </c>
      <c r="E121" s="28">
        <v>33303.38</v>
      </c>
      <c r="F121" s="33">
        <v>0.1585</v>
      </c>
      <c r="G121" s="33">
        <v>0.2075</v>
      </c>
      <c r="H121" s="10">
        <f t="shared" si="1"/>
        <v>0.005602148572089563</v>
      </c>
    </row>
    <row r="122" spans="1:8" ht="12.75">
      <c r="A122" s="27" t="s">
        <v>1023</v>
      </c>
      <c r="B122" s="28">
        <v>7191.2</v>
      </c>
      <c r="C122" s="28">
        <v>31026.87</v>
      </c>
      <c r="D122" s="28">
        <v>13474.81</v>
      </c>
      <c r="E122" s="28">
        <v>31560.97</v>
      </c>
      <c r="F122" s="33">
        <v>0.8738</v>
      </c>
      <c r="G122" s="33">
        <v>0.0172</v>
      </c>
      <c r="H122" s="10">
        <f t="shared" si="1"/>
        <v>0.005309048001111646</v>
      </c>
    </row>
    <row r="123" spans="1:8" ht="12.75">
      <c r="A123" s="27" t="s">
        <v>1296</v>
      </c>
      <c r="B123" s="28" t="s">
        <v>84</v>
      </c>
      <c r="C123" s="28" t="s">
        <v>84</v>
      </c>
      <c r="D123" s="28">
        <v>1159.41</v>
      </c>
      <c r="E123" s="28">
        <v>27664.95</v>
      </c>
      <c r="F123" s="33" t="s">
        <v>85</v>
      </c>
      <c r="G123" s="33" t="s">
        <v>85</v>
      </c>
      <c r="H123" s="10">
        <f t="shared" si="1"/>
        <v>0.004653676597973815</v>
      </c>
    </row>
    <row r="124" spans="1:8" ht="12.75">
      <c r="A124" s="27" t="s">
        <v>1480</v>
      </c>
      <c r="B124" s="28" t="s">
        <v>84</v>
      </c>
      <c r="C124" s="28" t="s">
        <v>84</v>
      </c>
      <c r="D124" s="28">
        <v>2758</v>
      </c>
      <c r="E124" s="28">
        <v>22754.34</v>
      </c>
      <c r="F124" s="33" t="s">
        <v>85</v>
      </c>
      <c r="G124" s="33" t="s">
        <v>85</v>
      </c>
      <c r="H124" s="10">
        <f t="shared" si="1"/>
        <v>0.0038276353132877337</v>
      </c>
    </row>
    <row r="125" spans="1:8" ht="12.75">
      <c r="A125" s="27" t="s">
        <v>1793</v>
      </c>
      <c r="B125" s="28" t="s">
        <v>84</v>
      </c>
      <c r="C125" s="28" t="s">
        <v>84</v>
      </c>
      <c r="D125" s="28">
        <v>3042.29</v>
      </c>
      <c r="E125" s="28">
        <v>22550.42</v>
      </c>
      <c r="F125" s="33" t="s">
        <v>85</v>
      </c>
      <c r="G125" s="33" t="s">
        <v>85</v>
      </c>
      <c r="H125" s="10">
        <f t="shared" si="1"/>
        <v>0.003793332784931137</v>
      </c>
    </row>
    <row r="126" spans="1:8" ht="12.75">
      <c r="A126" s="27" t="s">
        <v>1180</v>
      </c>
      <c r="B126" s="28">
        <v>3183</v>
      </c>
      <c r="C126" s="28">
        <v>17677.4</v>
      </c>
      <c r="D126" s="28">
        <v>5418</v>
      </c>
      <c r="E126" s="28">
        <v>18874.37</v>
      </c>
      <c r="F126" s="33">
        <v>0.7022</v>
      </c>
      <c r="G126" s="33">
        <v>0.0677</v>
      </c>
      <c r="H126" s="10">
        <f t="shared" si="1"/>
        <v>0.003174963770782128</v>
      </c>
    </row>
    <row r="127" spans="1:8" ht="12.75">
      <c r="A127" s="27" t="s">
        <v>918</v>
      </c>
      <c r="B127" s="28">
        <v>36213.87</v>
      </c>
      <c r="C127" s="28">
        <v>142505.71</v>
      </c>
      <c r="D127" s="28">
        <v>2160.21</v>
      </c>
      <c r="E127" s="28">
        <v>18106.33</v>
      </c>
      <c r="F127" s="33">
        <v>-0.9403</v>
      </c>
      <c r="G127" s="33">
        <v>-0.8729</v>
      </c>
      <c r="H127" s="10">
        <f t="shared" si="1"/>
        <v>0.003045767449288404</v>
      </c>
    </row>
    <row r="128" spans="1:8" ht="12.75">
      <c r="A128" s="27" t="s">
        <v>1300</v>
      </c>
      <c r="B128" s="28">
        <v>16928</v>
      </c>
      <c r="C128" s="28">
        <v>32178.06</v>
      </c>
      <c r="D128" s="28">
        <v>20859.86</v>
      </c>
      <c r="E128" s="28">
        <v>16724.68</v>
      </c>
      <c r="F128" s="33">
        <v>0.2323</v>
      </c>
      <c r="G128" s="33">
        <v>-0.4802</v>
      </c>
      <c r="H128" s="10">
        <f t="shared" si="1"/>
        <v>0.0028133523438358173</v>
      </c>
    </row>
    <row r="129" spans="1:8" ht="12.75">
      <c r="A129" s="27" t="s">
        <v>1627</v>
      </c>
      <c r="B129" s="28" t="s">
        <v>84</v>
      </c>
      <c r="C129" s="28" t="s">
        <v>84</v>
      </c>
      <c r="D129" s="34">
        <v>281.6</v>
      </c>
      <c r="E129" s="28">
        <v>13059.74</v>
      </c>
      <c r="F129" s="33" t="s">
        <v>85</v>
      </c>
      <c r="G129" s="33" t="s">
        <v>85</v>
      </c>
      <c r="H129" s="10">
        <f t="shared" si="1"/>
        <v>0.002196852205177401</v>
      </c>
    </row>
    <row r="130" spans="1:8" ht="12.75">
      <c r="A130" s="27" t="s">
        <v>74</v>
      </c>
      <c r="B130" s="34">
        <v>29</v>
      </c>
      <c r="C130" s="28">
        <v>4464.74</v>
      </c>
      <c r="D130" s="34">
        <v>206</v>
      </c>
      <c r="E130" s="28">
        <v>6326.23</v>
      </c>
      <c r="F130" s="33">
        <v>6.1034</v>
      </c>
      <c r="G130" s="33">
        <v>0.4169</v>
      </c>
      <c r="H130" s="10">
        <f t="shared" si="1"/>
        <v>0.0010641706746045043</v>
      </c>
    </row>
    <row r="131" spans="1:8" ht="12.75">
      <c r="A131" s="27" t="s">
        <v>1625</v>
      </c>
      <c r="B131" s="34">
        <v>675.1</v>
      </c>
      <c r="C131" s="28">
        <v>7637.8</v>
      </c>
      <c r="D131" s="34">
        <v>429</v>
      </c>
      <c r="E131" s="28">
        <v>4604.06</v>
      </c>
      <c r="F131" s="33">
        <v>-0.3645</v>
      </c>
      <c r="G131" s="33">
        <v>-0.3972</v>
      </c>
      <c r="H131" s="10">
        <f t="shared" si="1"/>
        <v>0.0007744747876886574</v>
      </c>
    </row>
    <row r="132" spans="1:8" ht="12.75">
      <c r="A132" s="27" t="s">
        <v>1182</v>
      </c>
      <c r="B132" s="34">
        <v>273.25</v>
      </c>
      <c r="C132" s="28">
        <v>1109.8</v>
      </c>
      <c r="D132" s="34">
        <v>393.88</v>
      </c>
      <c r="E132" s="28">
        <v>3620.59</v>
      </c>
      <c r="F132" s="33">
        <v>0.4415</v>
      </c>
      <c r="G132" s="33">
        <v>2.2624</v>
      </c>
      <c r="H132" s="10">
        <f t="shared" si="1"/>
        <v>0.0006090397761014574</v>
      </c>
    </row>
    <row r="133" spans="1:8" ht="12.75">
      <c r="A133" s="27" t="s">
        <v>1477</v>
      </c>
      <c r="B133" s="28" t="s">
        <v>84</v>
      </c>
      <c r="C133" s="28" t="s">
        <v>84</v>
      </c>
      <c r="D133" s="34">
        <v>164.92</v>
      </c>
      <c r="E133" s="28">
        <v>3060.94</v>
      </c>
      <c r="F133" s="33" t="s">
        <v>85</v>
      </c>
      <c r="G133" s="33" t="s">
        <v>85</v>
      </c>
      <c r="H133" s="10">
        <f t="shared" si="1"/>
        <v>0.0005148979067665753</v>
      </c>
    </row>
    <row r="134" spans="1:8" ht="12.75">
      <c r="A134" s="27" t="s">
        <v>1297</v>
      </c>
      <c r="B134" s="34">
        <v>492</v>
      </c>
      <c r="C134" s="28">
        <v>4148.6</v>
      </c>
      <c r="D134" s="34">
        <v>342</v>
      </c>
      <c r="E134" s="28">
        <v>2662.78</v>
      </c>
      <c r="F134" s="33">
        <v>-0.3049</v>
      </c>
      <c r="G134" s="33">
        <v>-0.3581</v>
      </c>
      <c r="H134" s="10">
        <f t="shared" si="1"/>
        <v>0.0004479211772135036</v>
      </c>
    </row>
    <row r="135" spans="1:8" ht="12.75">
      <c r="A135" s="27" t="s">
        <v>1478</v>
      </c>
      <c r="B135" s="34">
        <v>261</v>
      </c>
      <c r="C135" s="28">
        <v>3499.93</v>
      </c>
      <c r="D135" s="34">
        <v>271.5</v>
      </c>
      <c r="E135" s="28">
        <v>1919.95</v>
      </c>
      <c r="F135" s="33">
        <v>0.0402</v>
      </c>
      <c r="G135" s="33">
        <v>-0.4514</v>
      </c>
      <c r="H135" s="10">
        <f t="shared" si="1"/>
        <v>0.00032296557139195354</v>
      </c>
    </row>
    <row r="136" spans="1:8" ht="12.75">
      <c r="A136" s="27" t="s">
        <v>1479</v>
      </c>
      <c r="B136" s="34">
        <v>30</v>
      </c>
      <c r="C136" s="34">
        <v>510</v>
      </c>
      <c r="D136" s="34">
        <v>215</v>
      </c>
      <c r="E136" s="28">
        <v>1505</v>
      </c>
      <c r="F136" s="33">
        <v>6.1667</v>
      </c>
      <c r="G136" s="33">
        <v>1.951</v>
      </c>
      <c r="H136" s="10">
        <f aca="true" t="shared" si="2" ref="H136:H148">E136/$E$148*100</f>
        <v>0.0002531645016510274</v>
      </c>
    </row>
    <row r="137" spans="1:8" ht="12.75">
      <c r="A137" s="27" t="s">
        <v>1031</v>
      </c>
      <c r="B137" s="28" t="s">
        <v>84</v>
      </c>
      <c r="C137" s="28" t="s">
        <v>84</v>
      </c>
      <c r="D137" s="34">
        <v>101</v>
      </c>
      <c r="E137" s="28">
        <v>1013.52</v>
      </c>
      <c r="F137" s="33" t="s">
        <v>85</v>
      </c>
      <c r="G137" s="33" t="s">
        <v>85</v>
      </c>
      <c r="H137" s="10">
        <f t="shared" si="2"/>
        <v>0.00017048989083943476</v>
      </c>
    </row>
    <row r="138" spans="1:8" ht="12.75">
      <c r="A138" s="27" t="s">
        <v>1299</v>
      </c>
      <c r="B138" s="28" t="s">
        <v>84</v>
      </c>
      <c r="C138" s="28" t="s">
        <v>84</v>
      </c>
      <c r="D138" s="34">
        <v>55.81</v>
      </c>
      <c r="E138" s="34">
        <v>211.88</v>
      </c>
      <c r="F138" s="33" t="s">
        <v>85</v>
      </c>
      <c r="G138" s="33" t="s">
        <v>85</v>
      </c>
      <c r="H138" s="10">
        <f t="shared" si="2"/>
        <v>3.56415246576875E-05</v>
      </c>
    </row>
    <row r="139" spans="1:8" ht="12.75">
      <c r="A139" s="27" t="s">
        <v>977</v>
      </c>
      <c r="B139" s="28">
        <v>3142.58</v>
      </c>
      <c r="C139" s="28">
        <v>60226.5</v>
      </c>
      <c r="D139" s="34">
        <v>0.33</v>
      </c>
      <c r="E139" s="34">
        <v>7.25</v>
      </c>
      <c r="F139" s="33">
        <v>-0.9999</v>
      </c>
      <c r="G139" s="33">
        <v>-0.9999</v>
      </c>
      <c r="H139" s="10">
        <f t="shared" si="2"/>
        <v>1.2195632139335207E-06</v>
      </c>
    </row>
    <row r="140" spans="1:8" ht="12.75">
      <c r="A140" s="27" t="s">
        <v>1800</v>
      </c>
      <c r="B140" s="34">
        <v>350</v>
      </c>
      <c r="C140" s="28">
        <v>8367.97</v>
      </c>
      <c r="D140" s="28" t="s">
        <v>84</v>
      </c>
      <c r="E140" s="28" t="s">
        <v>84</v>
      </c>
      <c r="F140" s="33">
        <v>-1</v>
      </c>
      <c r="G140" s="33">
        <v>-1</v>
      </c>
      <c r="H140" s="10" t="e">
        <f t="shared" si="2"/>
        <v>#VALUE!</v>
      </c>
    </row>
    <row r="141" spans="1:8" ht="12.75">
      <c r="A141" s="27" t="s">
        <v>1475</v>
      </c>
      <c r="B141" s="28">
        <v>12059.48</v>
      </c>
      <c r="C141" s="28">
        <v>70075.47</v>
      </c>
      <c r="D141" s="28" t="s">
        <v>84</v>
      </c>
      <c r="E141" s="28" t="s">
        <v>84</v>
      </c>
      <c r="F141" s="33">
        <v>-1</v>
      </c>
      <c r="G141" s="33">
        <v>-1</v>
      </c>
      <c r="H141" s="10" t="e">
        <f t="shared" si="2"/>
        <v>#VALUE!</v>
      </c>
    </row>
    <row r="142" spans="1:8" ht="12.75">
      <c r="A142" s="27" t="s">
        <v>1177</v>
      </c>
      <c r="B142" s="28">
        <v>2979.1</v>
      </c>
      <c r="C142" s="28">
        <v>110711.3</v>
      </c>
      <c r="D142" s="28" t="s">
        <v>84</v>
      </c>
      <c r="E142" s="28" t="s">
        <v>84</v>
      </c>
      <c r="F142" s="33">
        <v>-1</v>
      </c>
      <c r="G142" s="33">
        <v>-1</v>
      </c>
      <c r="H142" s="10" t="e">
        <f t="shared" si="2"/>
        <v>#VALUE!</v>
      </c>
    </row>
    <row r="143" spans="1:8" ht="12.75">
      <c r="A143" s="27" t="s">
        <v>1033</v>
      </c>
      <c r="B143" s="28">
        <v>1250</v>
      </c>
      <c r="C143" s="28">
        <v>10513.78</v>
      </c>
      <c r="D143" s="28" t="s">
        <v>84</v>
      </c>
      <c r="E143" s="28" t="s">
        <v>84</v>
      </c>
      <c r="F143" s="33">
        <v>-1</v>
      </c>
      <c r="G143" s="33">
        <v>-1</v>
      </c>
      <c r="H143" s="10" t="e">
        <f t="shared" si="2"/>
        <v>#VALUE!</v>
      </c>
    </row>
    <row r="144" spans="1:8" ht="12.75">
      <c r="A144" s="27" t="s">
        <v>921</v>
      </c>
      <c r="B144" s="28">
        <v>33664.5</v>
      </c>
      <c r="C144" s="28">
        <v>59917.82</v>
      </c>
      <c r="D144" s="28" t="s">
        <v>84</v>
      </c>
      <c r="E144" s="28" t="s">
        <v>84</v>
      </c>
      <c r="F144" s="33">
        <v>-1</v>
      </c>
      <c r="G144" s="33">
        <v>-1</v>
      </c>
      <c r="H144" s="10" t="e">
        <f t="shared" si="2"/>
        <v>#VALUE!</v>
      </c>
    </row>
    <row r="145" spans="1:8" ht="12.75">
      <c r="A145" s="27" t="s">
        <v>1624</v>
      </c>
      <c r="B145" s="34">
        <v>136.63</v>
      </c>
      <c r="C145" s="28">
        <v>1128</v>
      </c>
      <c r="D145" s="28" t="s">
        <v>84</v>
      </c>
      <c r="E145" s="28" t="s">
        <v>84</v>
      </c>
      <c r="F145" s="33">
        <v>-1</v>
      </c>
      <c r="G145" s="33">
        <v>-1</v>
      </c>
      <c r="H145" s="10" t="e">
        <f t="shared" si="2"/>
        <v>#VALUE!</v>
      </c>
    </row>
    <row r="146" spans="1:8" ht="12.75">
      <c r="A146" s="27" t="s">
        <v>1801</v>
      </c>
      <c r="B146" s="34">
        <v>99.2</v>
      </c>
      <c r="C146" s="28">
        <v>2755.13</v>
      </c>
      <c r="D146" s="28" t="s">
        <v>84</v>
      </c>
      <c r="E146" s="28" t="s">
        <v>84</v>
      </c>
      <c r="F146" s="33">
        <v>-1</v>
      </c>
      <c r="G146" s="33">
        <v>-1</v>
      </c>
      <c r="H146" s="10" t="e">
        <f t="shared" si="2"/>
        <v>#VALUE!</v>
      </c>
    </row>
    <row r="147" spans="1:8" ht="12.75">
      <c r="A147" s="27" t="s">
        <v>1794</v>
      </c>
      <c r="B147" s="28">
        <v>47887</v>
      </c>
      <c r="C147" s="28">
        <v>203931.08</v>
      </c>
      <c r="D147" s="28" t="s">
        <v>84</v>
      </c>
      <c r="E147" s="28" t="s">
        <v>84</v>
      </c>
      <c r="F147" s="33">
        <v>-1</v>
      </c>
      <c r="G147" s="33">
        <v>-1</v>
      </c>
      <c r="H147" s="10" t="e">
        <f t="shared" si="2"/>
        <v>#VALUE!</v>
      </c>
    </row>
    <row r="148" spans="1:8" ht="12.75">
      <c r="A148" s="35" t="s">
        <v>41</v>
      </c>
      <c r="B148" s="28">
        <v>69267363.07</v>
      </c>
      <c r="C148" s="28">
        <v>600675468.47</v>
      </c>
      <c r="D148" s="28">
        <v>76461590.08</v>
      </c>
      <c r="E148" s="28">
        <v>594475129.88</v>
      </c>
      <c r="F148" s="33">
        <v>0.1039</v>
      </c>
      <c r="G148" s="33">
        <v>-0.0103</v>
      </c>
      <c r="H148" s="10">
        <f t="shared" si="2"/>
        <v>100</v>
      </c>
    </row>
  </sheetData>
  <sheetProtection/>
  <mergeCells count="3">
    <mergeCell ref="A1:D1"/>
    <mergeCell ref="A2:D2"/>
    <mergeCell ref="A3:D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90" r:id="rId1"/>
  <headerFooter alignWithMargins="0">
    <oddFooter>&amp;L&amp;"Arial Tur,Kalın"B.İ.M.&amp;C&amp;D&amp;RSayfa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6.625" style="0" customWidth="1"/>
    <col min="2" max="2" width="25.625" style="0" bestFit="1" customWidth="1"/>
    <col min="3" max="4" width="16.625" style="0" bestFit="1" customWidth="1"/>
    <col min="5" max="5" width="12.125" style="0" bestFit="1" customWidth="1"/>
    <col min="6" max="6" width="10.125" style="0" bestFit="1" customWidth="1"/>
  </cols>
  <sheetData>
    <row r="1" spans="2:6" ht="12.75">
      <c r="B1" s="24" t="s">
        <v>68</v>
      </c>
      <c r="C1" s="24"/>
      <c r="D1" s="24"/>
      <c r="E1" s="24"/>
      <c r="F1" s="24"/>
    </row>
    <row r="2" spans="2:6" ht="12.75">
      <c r="B2" s="24" t="s">
        <v>73</v>
      </c>
      <c r="C2" s="24"/>
      <c r="D2" s="24"/>
      <c r="E2" s="24"/>
      <c r="F2" s="24"/>
    </row>
    <row r="3" spans="2:6" ht="12.75">
      <c r="B3" s="25" t="s">
        <v>1796</v>
      </c>
      <c r="C3" s="25"/>
      <c r="D3" s="25"/>
      <c r="E3" s="25"/>
      <c r="F3" s="25"/>
    </row>
    <row r="4" spans="1:6" ht="12.75">
      <c r="A4" s="2"/>
      <c r="B4" s="2"/>
      <c r="C4" s="26">
        <v>2015</v>
      </c>
      <c r="D4" s="26">
        <v>2016</v>
      </c>
      <c r="E4" s="3" t="s">
        <v>59</v>
      </c>
      <c r="F4" s="26">
        <v>2016</v>
      </c>
    </row>
    <row r="5" spans="1:6" ht="12.75">
      <c r="A5" s="29"/>
      <c r="B5" s="16" t="s">
        <v>60</v>
      </c>
      <c r="C5" s="17" t="s">
        <v>42</v>
      </c>
      <c r="D5" s="17" t="s">
        <v>42</v>
      </c>
      <c r="E5" s="18" t="s">
        <v>61</v>
      </c>
      <c r="F5" s="3" t="s">
        <v>56</v>
      </c>
    </row>
    <row r="6" spans="1:6" s="1" customFormat="1" ht="12.75">
      <c r="A6" s="30" t="s">
        <v>752</v>
      </c>
      <c r="B6" s="19" t="s">
        <v>744</v>
      </c>
      <c r="C6" s="20">
        <v>61955921.95</v>
      </c>
      <c r="D6" s="20">
        <v>65179350.92</v>
      </c>
      <c r="E6" s="14">
        <f>(D6-C6)/C6</f>
        <v>0.05202777827438978</v>
      </c>
      <c r="F6" s="4">
        <f>D6/$D$156*100</f>
        <v>10.964184646909791</v>
      </c>
    </row>
    <row r="7" spans="1:6" ht="12.75">
      <c r="A7" s="30"/>
      <c r="B7" s="19" t="s">
        <v>745</v>
      </c>
      <c r="C7" s="20">
        <v>3776096.92</v>
      </c>
      <c r="D7" s="20">
        <v>3216373.2</v>
      </c>
      <c r="E7" s="14">
        <f aca="true" t="shared" si="0" ref="E7:E70">(D7-C7)/C7</f>
        <v>-0.1482281127466399</v>
      </c>
      <c r="F7" s="4">
        <f aca="true" t="shared" si="1" ref="F7:F70">D7/$D$156*100</f>
        <v>0.5410441982071232</v>
      </c>
    </row>
    <row r="8" spans="1:6" ht="12.75">
      <c r="A8" s="30"/>
      <c r="B8" s="19" t="s">
        <v>19</v>
      </c>
      <c r="C8" s="20">
        <v>9882810.35</v>
      </c>
      <c r="D8" s="20">
        <v>10199696.15</v>
      </c>
      <c r="E8" s="14">
        <f t="shared" si="0"/>
        <v>0.0320643408886219</v>
      </c>
      <c r="F8" s="4">
        <f t="shared" si="1"/>
        <v>1.7157481679778426</v>
      </c>
    </row>
    <row r="9" spans="1:6" ht="12.75">
      <c r="A9" s="30"/>
      <c r="B9" s="19" t="s">
        <v>65</v>
      </c>
      <c r="C9" s="20">
        <v>30815558.73</v>
      </c>
      <c r="D9" s="20">
        <v>39017852.19</v>
      </c>
      <c r="E9" s="14">
        <f t="shared" si="0"/>
        <v>0.266173770589945</v>
      </c>
      <c r="F9" s="4">
        <f t="shared" si="1"/>
        <v>6.563412030016477</v>
      </c>
    </row>
    <row r="10" spans="1:6" ht="12.75">
      <c r="A10" s="30"/>
      <c r="B10" s="19" t="s">
        <v>63</v>
      </c>
      <c r="C10" s="20">
        <v>35910635.81</v>
      </c>
      <c r="D10" s="20">
        <v>33946777.23</v>
      </c>
      <c r="E10" s="14">
        <f t="shared" si="0"/>
        <v>-0.05468737981668182</v>
      </c>
      <c r="F10" s="4">
        <f t="shared" si="1"/>
        <v>5.710378033283319</v>
      </c>
    </row>
    <row r="11" spans="1:6" ht="12.75">
      <c r="A11" s="30"/>
      <c r="B11" s="19" t="s">
        <v>23</v>
      </c>
      <c r="C11" s="20">
        <v>2260055.9</v>
      </c>
      <c r="D11" s="20">
        <v>2605103.25</v>
      </c>
      <c r="E11" s="14">
        <f t="shared" si="0"/>
        <v>0.15267204231541356</v>
      </c>
      <c r="F11" s="4">
        <f t="shared" si="1"/>
        <v>0.43821904719981525</v>
      </c>
    </row>
    <row r="12" spans="1:6" ht="12.75">
      <c r="A12" s="30"/>
      <c r="B12" s="19" t="s">
        <v>746</v>
      </c>
      <c r="C12" s="20">
        <v>3347212.24</v>
      </c>
      <c r="D12" s="20">
        <v>361531.86</v>
      </c>
      <c r="E12" s="14">
        <f t="shared" si="0"/>
        <v>-0.8919901595484128</v>
      </c>
      <c r="F12" s="4">
        <f t="shared" si="1"/>
        <v>0.060815304430477744</v>
      </c>
    </row>
    <row r="13" spans="1:6" ht="12.75">
      <c r="A13" s="30"/>
      <c r="B13" s="19" t="s">
        <v>67</v>
      </c>
      <c r="C13" s="20">
        <v>16351446.78</v>
      </c>
      <c r="D13" s="20">
        <v>14172469.37</v>
      </c>
      <c r="E13" s="14">
        <f t="shared" si="0"/>
        <v>-0.13325899777047132</v>
      </c>
      <c r="F13" s="4">
        <f t="shared" si="1"/>
        <v>2.3840306612760798</v>
      </c>
    </row>
    <row r="14" spans="1:6" ht="12.75">
      <c r="A14" s="30"/>
      <c r="B14" s="19" t="s">
        <v>4</v>
      </c>
      <c r="C14" s="20">
        <v>1122367.98</v>
      </c>
      <c r="D14" s="20">
        <v>1033456.56</v>
      </c>
      <c r="E14" s="14">
        <f t="shared" si="0"/>
        <v>-0.07921770897277373</v>
      </c>
      <c r="F14" s="4">
        <f t="shared" si="1"/>
        <v>0.17384353155507318</v>
      </c>
    </row>
    <row r="15" spans="1:6" ht="12.75">
      <c r="A15" s="30"/>
      <c r="B15" s="19" t="s">
        <v>53</v>
      </c>
      <c r="C15" s="20">
        <v>1377826.98</v>
      </c>
      <c r="D15" s="20">
        <v>1722973.37</v>
      </c>
      <c r="E15" s="14">
        <f t="shared" si="0"/>
        <v>0.25050053091571783</v>
      </c>
      <c r="F15" s="4">
        <f t="shared" si="1"/>
        <v>0.2898310262950441</v>
      </c>
    </row>
    <row r="16" spans="1:6" ht="12.75">
      <c r="A16" s="30"/>
      <c r="B16" s="19" t="s">
        <v>18</v>
      </c>
      <c r="C16" s="20">
        <v>27555535.7</v>
      </c>
      <c r="D16" s="20">
        <v>23709241.72</v>
      </c>
      <c r="E16" s="14">
        <f t="shared" si="0"/>
        <v>-0.13958334985300253</v>
      </c>
      <c r="F16" s="4">
        <f t="shared" si="1"/>
        <v>3.988264694064816</v>
      </c>
    </row>
    <row r="17" spans="1:6" ht="12.75">
      <c r="A17" s="30"/>
      <c r="B17" s="19" t="s">
        <v>747</v>
      </c>
      <c r="C17" s="20">
        <v>2879801.54</v>
      </c>
      <c r="D17" s="20">
        <v>632306.1</v>
      </c>
      <c r="E17" s="14">
        <f t="shared" si="0"/>
        <v>-0.7804341406109533</v>
      </c>
      <c r="F17" s="4">
        <f t="shared" si="1"/>
        <v>0.10636375993183037</v>
      </c>
    </row>
    <row r="18" spans="1:6" ht="12.75">
      <c r="A18" s="30"/>
      <c r="B18" s="19" t="s">
        <v>1474</v>
      </c>
      <c r="C18" s="20">
        <v>19077.19</v>
      </c>
      <c r="D18" s="20">
        <v>100919</v>
      </c>
      <c r="E18" s="14">
        <f t="shared" si="0"/>
        <v>4.2900348531413695</v>
      </c>
      <c r="F18" s="4">
        <f t="shared" si="1"/>
        <v>0.016976151722338895</v>
      </c>
    </row>
    <row r="19" spans="1:6" ht="12.75">
      <c r="A19" s="30"/>
      <c r="B19" s="19" t="s">
        <v>2</v>
      </c>
      <c r="C19" s="20">
        <v>5419710.44</v>
      </c>
      <c r="D19" s="20">
        <v>2860984.06</v>
      </c>
      <c r="E19" s="14">
        <f t="shared" si="0"/>
        <v>-0.47211496044427054</v>
      </c>
      <c r="F19" s="4">
        <f t="shared" si="1"/>
        <v>0.4812621952036101</v>
      </c>
    </row>
    <row r="20" spans="1:8" ht="12.75">
      <c r="A20" s="30"/>
      <c r="B20" s="19" t="s">
        <v>30</v>
      </c>
      <c r="C20" s="20">
        <v>12066825.89</v>
      </c>
      <c r="D20" s="20">
        <v>10780667.13</v>
      </c>
      <c r="E20" s="14">
        <f t="shared" si="0"/>
        <v>-0.10658633610234346</v>
      </c>
      <c r="F20" s="4">
        <f t="shared" si="1"/>
        <v>1.8134765590910713</v>
      </c>
      <c r="H20" s="1"/>
    </row>
    <row r="21" spans="1:6" ht="12.75">
      <c r="A21" s="30"/>
      <c r="B21" s="19" t="s">
        <v>748</v>
      </c>
      <c r="C21" s="20">
        <v>187860.96</v>
      </c>
      <c r="D21" s="20">
        <v>196528.14</v>
      </c>
      <c r="E21" s="14">
        <f t="shared" si="0"/>
        <v>0.04613614238956312</v>
      </c>
      <c r="F21" s="4">
        <f t="shared" si="1"/>
        <v>0.03305910207541751</v>
      </c>
    </row>
    <row r="22" spans="1:6" ht="12.75">
      <c r="A22" s="30"/>
      <c r="B22" s="19" t="s">
        <v>749</v>
      </c>
      <c r="C22" s="20">
        <v>19345948.33</v>
      </c>
      <c r="D22" s="20">
        <v>19348698.68</v>
      </c>
      <c r="E22" s="14">
        <f t="shared" si="0"/>
        <v>0.0001421667189990624</v>
      </c>
      <c r="F22" s="4">
        <f t="shared" si="1"/>
        <v>3.254753261739596</v>
      </c>
    </row>
    <row r="23" spans="1:6" ht="12.75">
      <c r="A23" s="30"/>
      <c r="B23" s="19" t="s">
        <v>750</v>
      </c>
      <c r="C23" s="20">
        <v>4138622.94</v>
      </c>
      <c r="D23" s="20">
        <v>5780396.31</v>
      </c>
      <c r="E23" s="14">
        <f t="shared" si="0"/>
        <v>0.3966955660860469</v>
      </c>
      <c r="F23" s="4">
        <f t="shared" si="1"/>
        <v>0.9723529243631812</v>
      </c>
    </row>
    <row r="24" spans="1:6" ht="12.75">
      <c r="A24" s="30"/>
      <c r="B24" s="19" t="s">
        <v>751</v>
      </c>
      <c r="C24" s="20">
        <v>45407037.33</v>
      </c>
      <c r="D24" s="20">
        <v>36284988.82</v>
      </c>
      <c r="E24" s="14">
        <f t="shared" si="0"/>
        <v>-0.20089503844315224</v>
      </c>
      <c r="F24" s="4">
        <f t="shared" si="1"/>
        <v>6.103701735567045</v>
      </c>
    </row>
    <row r="25" spans="1:6" ht="12.75">
      <c r="A25" s="30"/>
      <c r="B25" s="19" t="s">
        <v>5</v>
      </c>
      <c r="C25" s="20">
        <v>4513265.62</v>
      </c>
      <c r="D25" s="20">
        <v>3373148.16</v>
      </c>
      <c r="E25" s="14">
        <f t="shared" si="0"/>
        <v>-0.2526147486085696</v>
      </c>
      <c r="F25" s="4">
        <f t="shared" si="1"/>
        <v>0.5674161946322127</v>
      </c>
    </row>
    <row r="26" spans="1:6" ht="12.75">
      <c r="A26" s="30"/>
      <c r="B26" s="19" t="s">
        <v>11</v>
      </c>
      <c r="C26" s="20">
        <v>3649432.52</v>
      </c>
      <c r="D26" s="20">
        <v>2662138.64</v>
      </c>
      <c r="E26" s="14">
        <f t="shared" si="0"/>
        <v>-0.27053353489599524</v>
      </c>
      <c r="F26" s="4">
        <f t="shared" si="1"/>
        <v>0.4478132904462086</v>
      </c>
    </row>
    <row r="27" spans="1:6" s="1" customFormat="1" ht="12.75">
      <c r="A27" s="30"/>
      <c r="B27" s="19" t="s">
        <v>64</v>
      </c>
      <c r="C27" s="20">
        <v>9388574</v>
      </c>
      <c r="D27" s="20">
        <v>9526252.52</v>
      </c>
      <c r="E27" s="14">
        <f t="shared" si="0"/>
        <v>0.014664476202669282</v>
      </c>
      <c r="F27" s="4">
        <f t="shared" si="1"/>
        <v>1.602464433108069</v>
      </c>
    </row>
    <row r="28" spans="1:6" ht="12.75">
      <c r="A28" s="30"/>
      <c r="B28" s="19" t="s">
        <v>28</v>
      </c>
      <c r="C28" s="20">
        <v>6027490.22</v>
      </c>
      <c r="D28" s="20">
        <v>3425359.05</v>
      </c>
      <c r="E28" s="14">
        <f t="shared" si="0"/>
        <v>-0.431710558627833</v>
      </c>
      <c r="F28" s="4">
        <f t="shared" si="1"/>
        <v>0.5761988816405892</v>
      </c>
    </row>
    <row r="29" spans="1:6" s="1" customFormat="1" ht="12.75">
      <c r="A29" s="30"/>
      <c r="B29" s="19" t="s">
        <v>31</v>
      </c>
      <c r="C29" s="20">
        <v>517676.65</v>
      </c>
      <c r="D29" s="20">
        <v>424467.2</v>
      </c>
      <c r="E29" s="14">
        <f t="shared" si="0"/>
        <v>-0.18005341751458176</v>
      </c>
      <c r="F29" s="4">
        <f t="shared" si="1"/>
        <v>0.07140201139880863</v>
      </c>
    </row>
    <row r="30" spans="1:6" s="1" customFormat="1" ht="12.75">
      <c r="A30" s="30"/>
      <c r="B30" s="19" t="s">
        <v>17</v>
      </c>
      <c r="C30" s="20">
        <v>32974624.55</v>
      </c>
      <c r="D30" s="20">
        <v>31090771.62</v>
      </c>
      <c r="E30" s="14">
        <f t="shared" si="0"/>
        <v>-0.05713038300537677</v>
      </c>
      <c r="F30" s="4">
        <f t="shared" si="1"/>
        <v>5.229953291111766</v>
      </c>
    </row>
    <row r="31" spans="1:6" s="1" customFormat="1" ht="12.75">
      <c r="A31" s="30"/>
      <c r="B31" s="19" t="s">
        <v>24</v>
      </c>
      <c r="C31" s="20">
        <v>2382133.84</v>
      </c>
      <c r="D31" s="20">
        <v>3641411.66</v>
      </c>
      <c r="E31" s="14">
        <f t="shared" si="0"/>
        <v>0.5286343692594537</v>
      </c>
      <c r="F31" s="4">
        <f t="shared" si="1"/>
        <v>0.6125423044585652</v>
      </c>
    </row>
    <row r="32" spans="1:6" s="1" customFormat="1" ht="12.75">
      <c r="A32" s="30"/>
      <c r="B32" s="19" t="s">
        <v>62</v>
      </c>
      <c r="C32" s="20">
        <v>25974473.06</v>
      </c>
      <c r="D32" s="20">
        <v>28612757.38</v>
      </c>
      <c r="E32" s="15">
        <f t="shared" si="0"/>
        <v>0.10157219797705495</v>
      </c>
      <c r="F32" s="4">
        <f t="shared" si="1"/>
        <v>4.813112599979705</v>
      </c>
    </row>
    <row r="33" spans="1:6" ht="12.75">
      <c r="A33" s="23" t="s">
        <v>1032</v>
      </c>
      <c r="B33" s="23"/>
      <c r="C33" s="20">
        <v>369248024.42</v>
      </c>
      <c r="D33" s="20">
        <v>353906620.29</v>
      </c>
      <c r="E33" s="14">
        <f t="shared" si="0"/>
        <v>-0.0415476945451439</v>
      </c>
      <c r="F33" s="4">
        <f t="shared" si="1"/>
        <v>59.53262003768588</v>
      </c>
    </row>
    <row r="34" spans="1:6" ht="12.75">
      <c r="A34" s="30" t="s">
        <v>755</v>
      </c>
      <c r="B34" s="19" t="s">
        <v>651</v>
      </c>
      <c r="C34" s="20">
        <v>396492.8</v>
      </c>
      <c r="D34" s="20">
        <v>840556.17</v>
      </c>
      <c r="E34" s="14">
        <f t="shared" si="0"/>
        <v>1.1199783955723788</v>
      </c>
      <c r="F34" s="4">
        <f t="shared" si="1"/>
        <v>0.14139467367956565</v>
      </c>
    </row>
    <row r="35" spans="1:6" ht="12.75">
      <c r="A35" s="30"/>
      <c r="B35" s="19" t="s">
        <v>1172</v>
      </c>
      <c r="C35" s="20">
        <v>1109.8</v>
      </c>
      <c r="D35" s="20">
        <v>3620.59</v>
      </c>
      <c r="E35" s="14">
        <f t="shared" si="0"/>
        <v>2.26238060911876</v>
      </c>
      <c r="F35" s="4">
        <f t="shared" si="1"/>
        <v>0.0006090397761014574</v>
      </c>
    </row>
    <row r="36" spans="1:6" s="1" customFormat="1" ht="12.75">
      <c r="A36" s="30"/>
      <c r="B36" s="19" t="s">
        <v>652</v>
      </c>
      <c r="C36" s="20">
        <v>460873.73</v>
      </c>
      <c r="D36" s="20">
        <v>1190150.18</v>
      </c>
      <c r="E36" s="14">
        <f t="shared" si="0"/>
        <v>1.5823779975482655</v>
      </c>
      <c r="F36" s="4">
        <f t="shared" si="1"/>
        <v>0.20020184532198046</v>
      </c>
    </row>
    <row r="37" spans="1:6" s="1" customFormat="1" ht="12.75">
      <c r="A37" s="30"/>
      <c r="B37" s="19" t="s">
        <v>66</v>
      </c>
      <c r="C37" s="20">
        <v>27163302.06</v>
      </c>
      <c r="D37" s="20">
        <v>32418751.36</v>
      </c>
      <c r="E37" s="14">
        <f t="shared" si="0"/>
        <v>0.19347608359217286</v>
      </c>
      <c r="F37" s="4">
        <f t="shared" si="1"/>
        <v>5.453340220732868</v>
      </c>
    </row>
    <row r="38" spans="1:6" s="1" customFormat="1" ht="12.75">
      <c r="A38" s="30"/>
      <c r="B38" s="19" t="s">
        <v>1173</v>
      </c>
      <c r="C38" s="20">
        <v>61707.32</v>
      </c>
      <c r="D38" s="20">
        <v>67179.22</v>
      </c>
      <c r="E38" s="14">
        <f t="shared" si="0"/>
        <v>0.0886750550826061</v>
      </c>
      <c r="F38" s="4">
        <f t="shared" si="1"/>
        <v>0.011300593855551318</v>
      </c>
    </row>
    <row r="39" spans="1:6" s="1" customFormat="1" ht="12.75">
      <c r="A39" s="30"/>
      <c r="B39" s="19" t="s">
        <v>927</v>
      </c>
      <c r="C39" s="20">
        <v>93970.56</v>
      </c>
      <c r="D39" s="20">
        <v>122214.64</v>
      </c>
      <c r="E39" s="14">
        <f t="shared" si="0"/>
        <v>0.3005630699657425</v>
      </c>
      <c r="F39" s="4">
        <f t="shared" si="1"/>
        <v>0.020558410916983204</v>
      </c>
    </row>
    <row r="40" spans="1:6" s="1" customFormat="1" ht="12.75">
      <c r="A40" s="30"/>
      <c r="B40" s="19" t="s">
        <v>1623</v>
      </c>
      <c r="C40" s="21"/>
      <c r="D40" s="20">
        <v>13059.74</v>
      </c>
      <c r="E40" s="14" t="e">
        <f t="shared" si="0"/>
        <v>#DIV/0!</v>
      </c>
      <c r="F40" s="4">
        <f t="shared" si="1"/>
        <v>0.002196852205177401</v>
      </c>
    </row>
    <row r="41" spans="1:6" s="1" customFormat="1" ht="12.75">
      <c r="A41" s="30"/>
      <c r="B41" s="19" t="s">
        <v>1033</v>
      </c>
      <c r="C41" s="20">
        <v>10513.78</v>
      </c>
      <c r="D41" s="21"/>
      <c r="E41" s="14">
        <f t="shared" si="0"/>
        <v>-1</v>
      </c>
      <c r="F41" s="4">
        <f t="shared" si="1"/>
        <v>0</v>
      </c>
    </row>
    <row r="42" spans="1:6" s="1" customFormat="1" ht="12.75">
      <c r="A42" s="30"/>
      <c r="B42" s="19" t="s">
        <v>27</v>
      </c>
      <c r="C42" s="20">
        <v>1828590.54</v>
      </c>
      <c r="D42" s="20">
        <v>1865587.37</v>
      </c>
      <c r="E42" s="14">
        <f t="shared" si="0"/>
        <v>0.020232429945743934</v>
      </c>
      <c r="F42" s="4">
        <f t="shared" si="1"/>
        <v>0.3138209281146186</v>
      </c>
    </row>
    <row r="43" spans="1:6" s="1" customFormat="1" ht="12.75">
      <c r="A43" s="30"/>
      <c r="B43" s="19" t="s">
        <v>753</v>
      </c>
      <c r="C43" s="20">
        <v>760669.42</v>
      </c>
      <c r="D43" s="20">
        <v>655177.79</v>
      </c>
      <c r="E43" s="14">
        <f t="shared" si="0"/>
        <v>-0.13868262247219035</v>
      </c>
      <c r="F43" s="4">
        <f t="shared" si="1"/>
        <v>0.11021113534762227</v>
      </c>
    </row>
    <row r="44" spans="1:6" s="1" customFormat="1" ht="12.75">
      <c r="A44" s="30"/>
      <c r="B44" s="19" t="s">
        <v>8</v>
      </c>
      <c r="C44" s="20">
        <v>1422774.07</v>
      </c>
      <c r="D44" s="20">
        <v>1669238.9</v>
      </c>
      <c r="E44" s="14">
        <f t="shared" si="0"/>
        <v>0.17322836787431742</v>
      </c>
      <c r="F44" s="4">
        <f t="shared" si="1"/>
        <v>0.2807920493388765</v>
      </c>
    </row>
    <row r="45" spans="1:6" ht="12.75">
      <c r="A45" s="30"/>
      <c r="B45" s="19" t="s">
        <v>977</v>
      </c>
      <c r="C45" s="20">
        <v>60226.5</v>
      </c>
      <c r="D45" s="20">
        <v>7.25</v>
      </c>
      <c r="E45" s="14">
        <f t="shared" si="0"/>
        <v>-0.9998796210970254</v>
      </c>
      <c r="F45" s="4">
        <f t="shared" si="1"/>
        <v>1.2195632139335207E-06</v>
      </c>
    </row>
    <row r="46" spans="1:6" ht="12.75">
      <c r="A46" s="30"/>
      <c r="B46" s="19" t="s">
        <v>40</v>
      </c>
      <c r="C46" s="20">
        <v>100767.94</v>
      </c>
      <c r="D46" s="20">
        <v>42702.97</v>
      </c>
      <c r="E46" s="14">
        <f t="shared" si="0"/>
        <v>-0.5762246404957767</v>
      </c>
      <c r="F46" s="4">
        <f t="shared" si="1"/>
        <v>0.007183306391407824</v>
      </c>
    </row>
    <row r="47" spans="1:6" ht="12.75">
      <c r="A47" s="30"/>
      <c r="B47" s="19" t="s">
        <v>754</v>
      </c>
      <c r="C47" s="20">
        <v>27580.74</v>
      </c>
      <c r="D47" s="20">
        <v>33303.38</v>
      </c>
      <c r="E47" s="14">
        <f t="shared" si="0"/>
        <v>0.20748681870029576</v>
      </c>
      <c r="F47" s="4">
        <f t="shared" si="1"/>
        <v>0.005602148572089563</v>
      </c>
    </row>
    <row r="48" spans="1:6" s="1" customFormat="1" ht="12.75">
      <c r="A48" s="30"/>
      <c r="B48" s="19" t="s">
        <v>71</v>
      </c>
      <c r="C48" s="20">
        <v>260154.89</v>
      </c>
      <c r="D48" s="20">
        <v>399431.99</v>
      </c>
      <c r="E48" s="14">
        <f t="shared" si="0"/>
        <v>0.5353622220977663</v>
      </c>
      <c r="F48" s="4">
        <f t="shared" si="1"/>
        <v>0.0671906981341051</v>
      </c>
    </row>
    <row r="49" spans="1:6" s="1" customFormat="1" ht="12.75">
      <c r="A49" s="23" t="s">
        <v>1032</v>
      </c>
      <c r="B49" s="23"/>
      <c r="C49" s="20">
        <v>32648734.15</v>
      </c>
      <c r="D49" s="20">
        <v>39320981.55</v>
      </c>
      <c r="E49" s="15">
        <f t="shared" si="0"/>
        <v>0.20436465834617967</v>
      </c>
      <c r="F49" s="4">
        <f t="shared" si="1"/>
        <v>6.614403121950161</v>
      </c>
    </row>
    <row r="50" spans="1:6" s="1" customFormat="1" ht="12.75">
      <c r="A50" s="30" t="s">
        <v>761</v>
      </c>
      <c r="B50" s="19" t="s">
        <v>1791</v>
      </c>
      <c r="C50" s="20">
        <v>8367.97</v>
      </c>
      <c r="D50" s="21"/>
      <c r="E50" s="14">
        <f t="shared" si="0"/>
        <v>-1</v>
      </c>
      <c r="F50" s="4">
        <f t="shared" si="1"/>
        <v>0</v>
      </c>
    </row>
    <row r="51" spans="1:6" s="1" customFormat="1" ht="12.75">
      <c r="A51" s="30"/>
      <c r="B51" s="19" t="s">
        <v>47</v>
      </c>
      <c r="C51" s="20">
        <v>4660694.91</v>
      </c>
      <c r="D51" s="20">
        <v>5090775.64</v>
      </c>
      <c r="E51" s="14">
        <f t="shared" si="0"/>
        <v>0.09227824140070123</v>
      </c>
      <c r="F51" s="4">
        <f t="shared" si="1"/>
        <v>0.8563479587493622</v>
      </c>
    </row>
    <row r="52" spans="1:6" s="1" customFormat="1" ht="12.75">
      <c r="A52" s="30"/>
      <c r="B52" s="19" t="s">
        <v>1475</v>
      </c>
      <c r="C52" s="20">
        <v>70075.47</v>
      </c>
      <c r="D52" s="21"/>
      <c r="E52" s="14">
        <f t="shared" si="0"/>
        <v>-1</v>
      </c>
      <c r="F52" s="4">
        <f t="shared" si="1"/>
        <v>0</v>
      </c>
    </row>
    <row r="53" spans="1:6" s="1" customFormat="1" ht="12.75">
      <c r="A53" s="30"/>
      <c r="B53" s="19" t="s">
        <v>1174</v>
      </c>
      <c r="C53" s="20">
        <v>63860.95</v>
      </c>
      <c r="D53" s="20">
        <v>70240</v>
      </c>
      <c r="E53" s="14">
        <f t="shared" si="0"/>
        <v>0.09988968219232572</v>
      </c>
      <c r="F53" s="4">
        <f t="shared" si="1"/>
        <v>0.01181546484781938</v>
      </c>
    </row>
    <row r="54" spans="1:6" s="1" customFormat="1" ht="12.75">
      <c r="A54" s="30"/>
      <c r="B54" s="19" t="s">
        <v>756</v>
      </c>
      <c r="C54" s="20">
        <v>29123616.05</v>
      </c>
      <c r="D54" s="20">
        <v>29074232.21</v>
      </c>
      <c r="E54" s="14">
        <f t="shared" si="0"/>
        <v>-0.0016956630631037265</v>
      </c>
      <c r="F54" s="4">
        <f t="shared" si="1"/>
        <v>4.890739872645116</v>
      </c>
    </row>
    <row r="55" spans="1:6" s="1" customFormat="1" ht="12.75">
      <c r="A55" s="30"/>
      <c r="B55" s="19" t="s">
        <v>1294</v>
      </c>
      <c r="C55" s="20">
        <v>165416.96</v>
      </c>
      <c r="D55" s="20">
        <v>155770.49</v>
      </c>
      <c r="E55" s="14">
        <f t="shared" si="0"/>
        <v>-0.058316088023864066</v>
      </c>
      <c r="F55" s="4">
        <f t="shared" si="1"/>
        <v>0.026203028885572327</v>
      </c>
    </row>
    <row r="56" spans="1:6" s="1" customFormat="1" ht="12.75">
      <c r="A56" s="30"/>
      <c r="B56" s="19" t="s">
        <v>1175</v>
      </c>
      <c r="C56" s="20">
        <v>250919.12</v>
      </c>
      <c r="D56" s="20">
        <v>769839.07</v>
      </c>
      <c r="E56" s="14">
        <f t="shared" si="0"/>
        <v>2.0680765578964246</v>
      </c>
      <c r="F56" s="4">
        <f t="shared" si="1"/>
        <v>0.12949895316148863</v>
      </c>
    </row>
    <row r="57" spans="1:6" s="1" customFormat="1" ht="12.75">
      <c r="A57" s="30"/>
      <c r="B57" s="19" t="s">
        <v>86</v>
      </c>
      <c r="C57" s="20">
        <v>1276756.23</v>
      </c>
      <c r="D57" s="20">
        <v>980495.78</v>
      </c>
      <c r="E57" s="14">
        <f t="shared" si="0"/>
        <v>-0.232041515082327</v>
      </c>
      <c r="F57" s="4">
        <f t="shared" si="1"/>
        <v>0.1649347013386282</v>
      </c>
    </row>
    <row r="58" spans="1:6" ht="12.75">
      <c r="A58" s="30"/>
      <c r="B58" s="19" t="s">
        <v>843</v>
      </c>
      <c r="C58" s="20">
        <v>59917.82</v>
      </c>
      <c r="D58" s="21"/>
      <c r="E58" s="14">
        <f t="shared" si="0"/>
        <v>-1</v>
      </c>
      <c r="F58" s="4">
        <f t="shared" si="1"/>
        <v>0</v>
      </c>
    </row>
    <row r="59" spans="1:6" s="1" customFormat="1" ht="12.75">
      <c r="A59" s="30"/>
      <c r="B59" s="19" t="s">
        <v>757</v>
      </c>
      <c r="C59" s="20">
        <v>142505.71</v>
      </c>
      <c r="D59" s="20">
        <v>18106.33</v>
      </c>
      <c r="E59" s="14">
        <f t="shared" si="0"/>
        <v>-0.87294312627894</v>
      </c>
      <c r="F59" s="4">
        <f t="shared" si="1"/>
        <v>0.003045767449288404</v>
      </c>
    </row>
    <row r="60" spans="1:6" ht="12.75">
      <c r="A60" s="30"/>
      <c r="B60" s="19" t="s">
        <v>1034</v>
      </c>
      <c r="C60" s="20">
        <v>860</v>
      </c>
      <c r="D60" s="20">
        <v>41635.85</v>
      </c>
      <c r="E60" s="14">
        <f t="shared" si="0"/>
        <v>47.41377906976744</v>
      </c>
      <c r="F60" s="4">
        <f t="shared" si="1"/>
        <v>0.007003800143566067</v>
      </c>
    </row>
    <row r="61" spans="1:6" ht="12.75">
      <c r="A61" s="30"/>
      <c r="B61" s="19" t="s">
        <v>1792</v>
      </c>
      <c r="C61" s="21"/>
      <c r="D61" s="20">
        <v>53468.96</v>
      </c>
      <c r="E61" s="14" t="e">
        <f t="shared" si="0"/>
        <v>#DIV/0!</v>
      </c>
      <c r="F61" s="4">
        <f t="shared" si="1"/>
        <v>0.008994314028039015</v>
      </c>
    </row>
    <row r="62" spans="1:6" ht="12.75">
      <c r="A62" s="30"/>
      <c r="B62" s="19" t="s">
        <v>1624</v>
      </c>
      <c r="C62" s="20">
        <v>1128</v>
      </c>
      <c r="D62" s="21"/>
      <c r="E62" s="14">
        <f t="shared" si="0"/>
        <v>-1</v>
      </c>
      <c r="F62" s="4">
        <f t="shared" si="1"/>
        <v>0</v>
      </c>
    </row>
    <row r="63" spans="1:6" s="1" customFormat="1" ht="12.75">
      <c r="A63" s="30"/>
      <c r="B63" s="19" t="s">
        <v>70</v>
      </c>
      <c r="C63" s="20">
        <v>2205608.79</v>
      </c>
      <c r="D63" s="20">
        <v>1188991.55</v>
      </c>
      <c r="E63" s="14">
        <f t="shared" si="0"/>
        <v>-0.46092364367118793</v>
      </c>
      <c r="F63" s="4">
        <f t="shared" si="1"/>
        <v>0.20000694566314464</v>
      </c>
    </row>
    <row r="64" spans="1:6" ht="12.75">
      <c r="A64" s="30"/>
      <c r="B64" s="19" t="s">
        <v>74</v>
      </c>
      <c r="C64" s="20">
        <v>4464.74</v>
      </c>
      <c r="D64" s="20">
        <v>6326.23</v>
      </c>
      <c r="E64" s="14">
        <f t="shared" si="0"/>
        <v>0.41693133306754704</v>
      </c>
      <c r="F64" s="4">
        <f t="shared" si="1"/>
        <v>0.0010641706746045043</v>
      </c>
    </row>
    <row r="65" spans="1:6" ht="12.75">
      <c r="A65" s="30"/>
      <c r="B65" s="19" t="s">
        <v>1476</v>
      </c>
      <c r="C65" s="20">
        <v>13.32</v>
      </c>
      <c r="D65" s="20">
        <v>92789.94</v>
      </c>
      <c r="E65" s="14">
        <f t="shared" si="0"/>
        <v>6965.211711711711</v>
      </c>
      <c r="F65" s="4">
        <f t="shared" si="1"/>
        <v>0.015608716889254975</v>
      </c>
    </row>
    <row r="66" spans="1:6" s="1" customFormat="1" ht="12.75">
      <c r="A66" s="30"/>
      <c r="B66" s="19" t="s">
        <v>810</v>
      </c>
      <c r="C66" s="20">
        <v>109509.31</v>
      </c>
      <c r="D66" s="20">
        <v>137321.06</v>
      </c>
      <c r="E66" s="14">
        <f t="shared" si="0"/>
        <v>0.2539669914822767</v>
      </c>
      <c r="F66" s="4">
        <f t="shared" si="1"/>
        <v>0.023099546658532116</v>
      </c>
    </row>
    <row r="67" spans="1:6" s="1" customFormat="1" ht="12.75">
      <c r="A67" s="30"/>
      <c r="B67" s="19" t="s">
        <v>758</v>
      </c>
      <c r="C67" s="20">
        <v>14180899.68</v>
      </c>
      <c r="D67" s="20">
        <v>19256552.74</v>
      </c>
      <c r="E67" s="14">
        <f t="shared" si="0"/>
        <v>0.3579217944231306</v>
      </c>
      <c r="F67" s="4">
        <f t="shared" si="1"/>
        <v>3.2392528757068613</v>
      </c>
    </row>
    <row r="68" spans="1:6" s="1" customFormat="1" ht="12.75">
      <c r="A68" s="30"/>
      <c r="B68" s="19" t="s">
        <v>1025</v>
      </c>
      <c r="C68" s="20">
        <v>31026.87</v>
      </c>
      <c r="D68" s="20">
        <v>31560.97</v>
      </c>
      <c r="E68" s="14">
        <f t="shared" si="0"/>
        <v>0.01721411151044247</v>
      </c>
      <c r="F68" s="4">
        <f t="shared" si="1"/>
        <v>0.005309048001111646</v>
      </c>
    </row>
    <row r="69" spans="1:6" s="1" customFormat="1" ht="12.75">
      <c r="A69" s="30"/>
      <c r="B69" s="19" t="s">
        <v>1030</v>
      </c>
      <c r="C69" s="21"/>
      <c r="D69" s="20">
        <v>1013.52</v>
      </c>
      <c r="E69" s="14" t="e">
        <f t="shared" si="0"/>
        <v>#DIV/0!</v>
      </c>
      <c r="F69" s="4">
        <f t="shared" si="1"/>
        <v>0.00017048989083943476</v>
      </c>
    </row>
    <row r="70" spans="1:6" s="1" customFormat="1" ht="12.75">
      <c r="A70" s="30"/>
      <c r="B70" s="19" t="s">
        <v>759</v>
      </c>
      <c r="C70" s="20">
        <v>754100.45</v>
      </c>
      <c r="D70" s="20">
        <v>363116.01</v>
      </c>
      <c r="E70" s="14">
        <f t="shared" si="0"/>
        <v>-0.5184779295649538</v>
      </c>
      <c r="F70" s="4">
        <f t="shared" si="1"/>
        <v>0.06108178319811262</v>
      </c>
    </row>
    <row r="71" spans="1:6" s="1" customFormat="1" ht="12.75">
      <c r="A71" s="30"/>
      <c r="B71" s="19" t="s">
        <v>1793</v>
      </c>
      <c r="C71" s="21"/>
      <c r="D71" s="20">
        <v>22550.42</v>
      </c>
      <c r="E71" s="14" t="e">
        <f aca="true" t="shared" si="2" ref="E71:E134">(D71-C71)/C71</f>
        <v>#DIV/0!</v>
      </c>
      <c r="F71" s="4">
        <f aca="true" t="shared" si="3" ref="F71:F134">D71/$D$156*100</f>
        <v>0.003793332784931137</v>
      </c>
    </row>
    <row r="72" spans="1:6" s="1" customFormat="1" ht="12.75">
      <c r="A72" s="30"/>
      <c r="B72" s="19" t="s">
        <v>1295</v>
      </c>
      <c r="C72" s="20">
        <v>32178.06</v>
      </c>
      <c r="D72" s="20">
        <v>16724.68</v>
      </c>
      <c r="E72" s="14">
        <f t="shared" si="2"/>
        <v>-0.48024585695968</v>
      </c>
      <c r="F72" s="4">
        <f t="shared" si="3"/>
        <v>0.0028133523438358173</v>
      </c>
    </row>
    <row r="73" spans="1:6" s="1" customFormat="1" ht="12.75">
      <c r="A73" s="30"/>
      <c r="B73" s="19" t="s">
        <v>1477</v>
      </c>
      <c r="C73" s="21"/>
      <c r="D73" s="20">
        <v>3060.94</v>
      </c>
      <c r="E73" s="14" t="e">
        <f t="shared" si="2"/>
        <v>#DIV/0!</v>
      </c>
      <c r="F73" s="4">
        <f t="shared" si="3"/>
        <v>0.0005148979067665753</v>
      </c>
    </row>
    <row r="74" spans="1:6" s="1" customFormat="1" ht="12.75">
      <c r="A74" s="30"/>
      <c r="B74" s="19" t="s">
        <v>928</v>
      </c>
      <c r="C74" s="20">
        <v>46311.43</v>
      </c>
      <c r="D74" s="20">
        <v>80792.75</v>
      </c>
      <c r="E74" s="14">
        <f t="shared" si="2"/>
        <v>0.7445531265175789</v>
      </c>
      <c r="F74" s="4">
        <f t="shared" si="3"/>
        <v>0.01359060218655551</v>
      </c>
    </row>
    <row r="75" spans="1:6" s="1" customFormat="1" ht="12.75">
      <c r="A75" s="30"/>
      <c r="B75" s="19" t="s">
        <v>1176</v>
      </c>
      <c r="C75" s="20">
        <v>55668.93</v>
      </c>
      <c r="D75" s="20">
        <v>53582.67</v>
      </c>
      <c r="E75" s="15">
        <f t="shared" si="2"/>
        <v>-0.037476200817942826</v>
      </c>
      <c r="F75" s="4">
        <f t="shared" si="3"/>
        <v>0.009013441825701966</v>
      </c>
    </row>
    <row r="76" spans="1:6" s="1" customFormat="1" ht="12.75">
      <c r="A76" s="30"/>
      <c r="B76" s="19" t="s">
        <v>760</v>
      </c>
      <c r="C76" s="20">
        <v>7709021.59</v>
      </c>
      <c r="D76" s="20">
        <v>8044554.16</v>
      </c>
      <c r="E76" s="14">
        <f t="shared" si="2"/>
        <v>0.043524663419706455</v>
      </c>
      <c r="F76" s="4">
        <f t="shared" si="3"/>
        <v>1.3532196311768103</v>
      </c>
    </row>
    <row r="77" spans="1:6" s="1" customFormat="1" ht="12.75">
      <c r="A77" s="30"/>
      <c r="B77" s="19" t="s">
        <v>1478</v>
      </c>
      <c r="C77" s="20">
        <v>3499.93</v>
      </c>
      <c r="D77" s="20">
        <v>1919.95</v>
      </c>
      <c r="E77" s="14">
        <f t="shared" si="2"/>
        <v>-0.4514318857805727</v>
      </c>
      <c r="F77" s="4">
        <f t="shared" si="3"/>
        <v>0.00032296557139195354</v>
      </c>
    </row>
    <row r="78" spans="1:6" s="1" customFormat="1" ht="12.75">
      <c r="A78" s="30"/>
      <c r="B78" s="19" t="s">
        <v>1794</v>
      </c>
      <c r="C78" s="20">
        <v>203931.08</v>
      </c>
      <c r="D78" s="21"/>
      <c r="E78" s="14">
        <f t="shared" si="2"/>
        <v>-1</v>
      </c>
      <c r="F78" s="4">
        <f t="shared" si="3"/>
        <v>0</v>
      </c>
    </row>
    <row r="79" spans="1:6" s="1" customFormat="1" ht="12.75">
      <c r="A79" s="23" t="s">
        <v>1032</v>
      </c>
      <c r="B79" s="23"/>
      <c r="C79" s="20">
        <v>61160353.37</v>
      </c>
      <c r="D79" s="20">
        <v>65555421.92</v>
      </c>
      <c r="E79" s="14">
        <f t="shared" si="2"/>
        <v>0.07186139889368015</v>
      </c>
      <c r="F79" s="4">
        <f t="shared" si="3"/>
        <v>11.027445661727334</v>
      </c>
    </row>
    <row r="80" spans="1:6" s="1" customFormat="1" ht="12.75">
      <c r="A80" s="30" t="s">
        <v>770</v>
      </c>
      <c r="B80" s="19" t="s">
        <v>9</v>
      </c>
      <c r="C80" s="20">
        <v>2341388.59</v>
      </c>
      <c r="D80" s="20">
        <v>2808305.62</v>
      </c>
      <c r="E80" s="14">
        <f t="shared" si="2"/>
        <v>0.19941885426203443</v>
      </c>
      <c r="F80" s="4">
        <f t="shared" si="3"/>
        <v>0.47240085898410605</v>
      </c>
    </row>
    <row r="81" spans="1:6" s="1" customFormat="1" ht="12.75">
      <c r="A81" s="30"/>
      <c r="B81" s="19" t="s">
        <v>55</v>
      </c>
      <c r="C81" s="20">
        <v>1109823.64</v>
      </c>
      <c r="D81" s="20">
        <v>864241.47</v>
      </c>
      <c r="E81" s="14">
        <f t="shared" si="2"/>
        <v>-0.2212803558590624</v>
      </c>
      <c r="F81" s="4">
        <f t="shared" si="3"/>
        <v>0.1453789110024594</v>
      </c>
    </row>
    <row r="82" spans="1:6" ht="12.75">
      <c r="A82" s="30"/>
      <c r="B82" s="19" t="s">
        <v>1625</v>
      </c>
      <c r="C82" s="20">
        <v>7637.8</v>
      </c>
      <c r="D82" s="20">
        <v>4604.06</v>
      </c>
      <c r="E82" s="14">
        <f t="shared" si="2"/>
        <v>-0.3972007646180837</v>
      </c>
      <c r="F82" s="4">
        <f t="shared" si="3"/>
        <v>0.0007744747876886574</v>
      </c>
    </row>
    <row r="83" spans="1:6" ht="12.75">
      <c r="A83" s="30"/>
      <c r="B83" s="19" t="s">
        <v>762</v>
      </c>
      <c r="C83" s="20">
        <v>723177.94</v>
      </c>
      <c r="D83" s="20">
        <v>716104.75</v>
      </c>
      <c r="E83" s="14">
        <f t="shared" si="2"/>
        <v>-0.009780704870505239</v>
      </c>
      <c r="F83" s="4">
        <f t="shared" si="3"/>
        <v>0.1204600014376635</v>
      </c>
    </row>
    <row r="84" spans="1:6" s="1" customFormat="1" ht="12.75">
      <c r="A84" s="30"/>
      <c r="B84" s="19" t="s">
        <v>39</v>
      </c>
      <c r="C84" s="20">
        <v>371046.83</v>
      </c>
      <c r="D84" s="20">
        <v>326050.15</v>
      </c>
      <c r="E84" s="14">
        <f t="shared" si="2"/>
        <v>-0.12126954433218036</v>
      </c>
      <c r="F84" s="4">
        <f t="shared" si="3"/>
        <v>0.05484672673620781</v>
      </c>
    </row>
    <row r="85" spans="1:6" s="1" customFormat="1" ht="12.75">
      <c r="A85" s="30"/>
      <c r="B85" s="19" t="s">
        <v>1177</v>
      </c>
      <c r="C85" s="20">
        <v>110711.3</v>
      </c>
      <c r="D85" s="21"/>
      <c r="E85" s="14">
        <f t="shared" si="2"/>
        <v>-1</v>
      </c>
      <c r="F85" s="4">
        <f t="shared" si="3"/>
        <v>0</v>
      </c>
    </row>
    <row r="86" spans="1:6" s="1" customFormat="1" ht="12.75">
      <c r="A86" s="30"/>
      <c r="B86" s="19" t="s">
        <v>87</v>
      </c>
      <c r="C86" s="20">
        <v>760193.01</v>
      </c>
      <c r="D86" s="20">
        <v>676328</v>
      </c>
      <c r="E86" s="14">
        <f t="shared" si="2"/>
        <v>-0.11032068027039607</v>
      </c>
      <c r="F86" s="4">
        <f t="shared" si="3"/>
        <v>0.11376893094527313</v>
      </c>
    </row>
    <row r="87" spans="1:6" ht="12.75">
      <c r="A87" s="30"/>
      <c r="B87" s="19" t="s">
        <v>763</v>
      </c>
      <c r="C87" s="20">
        <v>2004527.56</v>
      </c>
      <c r="D87" s="20">
        <v>1962629.75</v>
      </c>
      <c r="E87" s="14">
        <f t="shared" si="2"/>
        <v>-0.02090158840220688</v>
      </c>
      <c r="F87" s="4">
        <f t="shared" si="3"/>
        <v>0.3301449718167645</v>
      </c>
    </row>
    <row r="88" spans="1:6" s="1" customFormat="1" ht="12.75">
      <c r="A88" s="30"/>
      <c r="B88" s="19" t="s">
        <v>764</v>
      </c>
      <c r="C88" s="20">
        <v>2067288.76</v>
      </c>
      <c r="D88" s="20">
        <v>2119210.03</v>
      </c>
      <c r="E88" s="14">
        <f t="shared" si="2"/>
        <v>0.025115635031073155</v>
      </c>
      <c r="F88" s="4">
        <f t="shared" si="3"/>
        <v>0.35648422002578656</v>
      </c>
    </row>
    <row r="89" spans="1:6" s="1" customFormat="1" ht="12.75">
      <c r="A89" s="30"/>
      <c r="B89" s="19" t="s">
        <v>765</v>
      </c>
      <c r="C89" s="20">
        <v>1569373.39</v>
      </c>
      <c r="D89" s="20">
        <v>1621626.51</v>
      </c>
      <c r="E89" s="14">
        <f t="shared" si="2"/>
        <v>0.03329553077231679</v>
      </c>
      <c r="F89" s="4">
        <f t="shared" si="3"/>
        <v>0.2727829018393654</v>
      </c>
    </row>
    <row r="90" spans="1:6" s="1" customFormat="1" ht="12.75">
      <c r="A90" s="30"/>
      <c r="B90" s="19" t="s">
        <v>1024</v>
      </c>
      <c r="C90" s="21"/>
      <c r="D90" s="20">
        <v>72188.75</v>
      </c>
      <c r="E90" s="14" t="e">
        <f t="shared" si="2"/>
        <v>#DIV/0!</v>
      </c>
      <c r="F90" s="4">
        <f t="shared" si="3"/>
        <v>0.012143275028943924</v>
      </c>
    </row>
    <row r="91" spans="1:6" s="1" customFormat="1" ht="12.75">
      <c r="A91" s="30"/>
      <c r="B91" s="19" t="s">
        <v>1479</v>
      </c>
      <c r="C91" s="20">
        <v>510</v>
      </c>
      <c r="D91" s="20">
        <v>1505</v>
      </c>
      <c r="E91" s="14">
        <f t="shared" si="2"/>
        <v>1.9509803921568627</v>
      </c>
      <c r="F91" s="4">
        <f t="shared" si="3"/>
        <v>0.0002531645016510274</v>
      </c>
    </row>
    <row r="92" spans="1:6" s="1" customFormat="1" ht="12.75">
      <c r="A92" s="30"/>
      <c r="B92" s="19" t="s">
        <v>1480</v>
      </c>
      <c r="C92" s="21"/>
      <c r="D92" s="20">
        <v>22754.34</v>
      </c>
      <c r="E92" s="14" t="e">
        <f t="shared" si="2"/>
        <v>#DIV/0!</v>
      </c>
      <c r="F92" s="4">
        <f t="shared" si="3"/>
        <v>0.0038276353132877337</v>
      </c>
    </row>
    <row r="93" spans="1:6" s="1" customFormat="1" ht="12.75">
      <c r="A93" s="30"/>
      <c r="B93" s="19" t="s">
        <v>766</v>
      </c>
      <c r="C93" s="20">
        <v>530346.54</v>
      </c>
      <c r="D93" s="20">
        <v>421533.05</v>
      </c>
      <c r="E93" s="14">
        <f t="shared" si="2"/>
        <v>-0.2051743186634159</v>
      </c>
      <c r="F93" s="4">
        <f t="shared" si="3"/>
        <v>0.07090844154995855</v>
      </c>
    </row>
    <row r="94" spans="1:6" s="1" customFormat="1" ht="12.75">
      <c r="A94" s="30"/>
      <c r="B94" s="19" t="s">
        <v>1296</v>
      </c>
      <c r="C94" s="21"/>
      <c r="D94" s="20">
        <v>27664.95</v>
      </c>
      <c r="E94" s="15" t="e">
        <f t="shared" si="2"/>
        <v>#DIV/0!</v>
      </c>
      <c r="F94" s="4">
        <f t="shared" si="3"/>
        <v>0.004653676597973815</v>
      </c>
    </row>
    <row r="95" spans="1:6" s="1" customFormat="1" ht="12.75">
      <c r="A95" s="30"/>
      <c r="B95" s="19" t="s">
        <v>72</v>
      </c>
      <c r="C95" s="20">
        <v>345397.99</v>
      </c>
      <c r="D95" s="20">
        <v>179259.84</v>
      </c>
      <c r="E95" s="14">
        <f t="shared" si="2"/>
        <v>-0.48100497052689856</v>
      </c>
      <c r="F95" s="4">
        <f t="shared" si="3"/>
        <v>0.030154304358566718</v>
      </c>
    </row>
    <row r="96" spans="1:6" ht="12.75">
      <c r="A96" s="30"/>
      <c r="B96" s="19" t="s">
        <v>1795</v>
      </c>
      <c r="C96" s="20">
        <v>2755.13</v>
      </c>
      <c r="D96" s="21"/>
      <c r="E96" s="14">
        <f t="shared" si="2"/>
        <v>-1</v>
      </c>
      <c r="F96" s="4">
        <f t="shared" si="3"/>
        <v>0</v>
      </c>
    </row>
    <row r="97" spans="1:6" s="1" customFormat="1" ht="12.75">
      <c r="A97" s="30"/>
      <c r="B97" s="19" t="s">
        <v>49</v>
      </c>
      <c r="C97" s="20">
        <v>699668.57</v>
      </c>
      <c r="D97" s="20">
        <v>948834.82</v>
      </c>
      <c r="E97" s="14">
        <f t="shared" si="2"/>
        <v>0.35612039854812977</v>
      </c>
      <c r="F97" s="4">
        <f t="shared" si="3"/>
        <v>0.15960883345810117</v>
      </c>
    </row>
    <row r="98" spans="1:6" s="1" customFormat="1" ht="12.75">
      <c r="A98" s="30"/>
      <c r="B98" s="19" t="s">
        <v>767</v>
      </c>
      <c r="C98" s="20">
        <v>1114727.87</v>
      </c>
      <c r="D98" s="20">
        <v>1354046.61</v>
      </c>
      <c r="E98" s="14">
        <f t="shared" si="2"/>
        <v>0.21468803861520028</v>
      </c>
      <c r="F98" s="4">
        <f t="shared" si="3"/>
        <v>0.22777178420791566</v>
      </c>
    </row>
    <row r="99" spans="1:6" s="1" customFormat="1" ht="12.75">
      <c r="A99" s="30"/>
      <c r="B99" s="19" t="s">
        <v>768</v>
      </c>
      <c r="C99" s="20">
        <v>1012357.57</v>
      </c>
      <c r="D99" s="20">
        <v>1035975.98</v>
      </c>
      <c r="E99" s="14">
        <f t="shared" si="2"/>
        <v>0.02333010657489333</v>
      </c>
      <c r="F99" s="4">
        <f t="shared" si="3"/>
        <v>0.17426733734161776</v>
      </c>
    </row>
    <row r="100" spans="1:6" s="1" customFormat="1" ht="12.75">
      <c r="A100" s="30"/>
      <c r="B100" s="19" t="s">
        <v>51</v>
      </c>
      <c r="C100" s="20">
        <v>555562.98</v>
      </c>
      <c r="D100" s="20">
        <v>392107.12</v>
      </c>
      <c r="E100" s="15">
        <f t="shared" si="2"/>
        <v>-0.29421661608914257</v>
      </c>
      <c r="F100" s="4">
        <f t="shared" si="3"/>
        <v>0.06595854061702298</v>
      </c>
    </row>
    <row r="101" spans="1:6" s="1" customFormat="1" ht="12.75">
      <c r="A101" s="30"/>
      <c r="B101" s="19" t="s">
        <v>769</v>
      </c>
      <c r="C101" s="20">
        <v>533246.02</v>
      </c>
      <c r="D101" s="20">
        <v>1702825.25</v>
      </c>
      <c r="E101" s="14">
        <f t="shared" si="2"/>
        <v>2.1933201301718106</v>
      </c>
      <c r="F101" s="4">
        <f t="shared" si="3"/>
        <v>0.28644179788374496</v>
      </c>
    </row>
    <row r="102" spans="1:6" s="1" customFormat="1" ht="12.75">
      <c r="A102" s="30"/>
      <c r="B102" s="19" t="s">
        <v>50</v>
      </c>
      <c r="C102" s="20">
        <v>2200955.24</v>
      </c>
      <c r="D102" s="20">
        <v>2049612.53</v>
      </c>
      <c r="E102" s="14">
        <f t="shared" si="2"/>
        <v>-0.06876228432523697</v>
      </c>
      <c r="F102" s="4">
        <f t="shared" si="3"/>
        <v>0.3447768337110641</v>
      </c>
    </row>
    <row r="103" spans="1:6" s="1" customFormat="1" ht="12.75">
      <c r="A103" s="30"/>
      <c r="B103" s="19" t="s">
        <v>48</v>
      </c>
      <c r="C103" s="20">
        <v>3711243.04</v>
      </c>
      <c r="D103" s="20">
        <v>5152466.87</v>
      </c>
      <c r="E103" s="14">
        <f t="shared" si="2"/>
        <v>0.3883399212787746</v>
      </c>
      <c r="F103" s="4">
        <f t="shared" si="3"/>
        <v>0.8667253869880259</v>
      </c>
    </row>
    <row r="104" spans="1:6" s="1" customFormat="1" ht="12.75">
      <c r="A104" s="23" t="s">
        <v>1032</v>
      </c>
      <c r="B104" s="23"/>
      <c r="C104" s="20">
        <v>21771939.77</v>
      </c>
      <c r="D104" s="20">
        <v>24459875.45</v>
      </c>
      <c r="E104" s="14">
        <f t="shared" si="2"/>
        <v>0.1234587137570425</v>
      </c>
      <c r="F104" s="4">
        <f t="shared" si="3"/>
        <v>4.114533009133189</v>
      </c>
    </row>
    <row r="105" spans="1:6" s="1" customFormat="1" ht="12.75">
      <c r="A105" s="30" t="s">
        <v>771</v>
      </c>
      <c r="B105" s="19" t="s">
        <v>653</v>
      </c>
      <c r="C105" s="20">
        <v>638539.85</v>
      </c>
      <c r="D105" s="20">
        <v>551800.3</v>
      </c>
      <c r="E105" s="14">
        <f t="shared" si="2"/>
        <v>-0.13584046477287193</v>
      </c>
      <c r="F105" s="4">
        <f t="shared" si="3"/>
        <v>0.09282142721620427</v>
      </c>
    </row>
    <row r="106" spans="1:6" ht="12.75">
      <c r="A106" s="30"/>
      <c r="B106" s="19" t="s">
        <v>6</v>
      </c>
      <c r="C106" s="20">
        <v>321614.29</v>
      </c>
      <c r="D106" s="20">
        <v>103069.27</v>
      </c>
      <c r="E106" s="14">
        <f t="shared" si="2"/>
        <v>-0.6795252163702054</v>
      </c>
      <c r="F106" s="4">
        <f t="shared" si="3"/>
        <v>0.01733786071434232</v>
      </c>
    </row>
    <row r="107" spans="1:6" s="1" customFormat="1" ht="12.75">
      <c r="A107" s="30"/>
      <c r="B107" s="19" t="s">
        <v>32</v>
      </c>
      <c r="C107" s="20">
        <v>2443397.75</v>
      </c>
      <c r="D107" s="20">
        <v>1914356.74</v>
      </c>
      <c r="E107" s="14">
        <f t="shared" si="2"/>
        <v>-0.2165185795067545</v>
      </c>
      <c r="F107" s="4">
        <f t="shared" si="3"/>
        <v>0.32202469771719966</v>
      </c>
    </row>
    <row r="108" spans="1:6" s="1" customFormat="1" ht="12.75">
      <c r="A108" s="30"/>
      <c r="B108" s="19" t="s">
        <v>1297</v>
      </c>
      <c r="C108" s="20">
        <v>4148.6</v>
      </c>
      <c r="D108" s="20">
        <v>2662.78</v>
      </c>
      <c r="E108" s="14">
        <f t="shared" si="2"/>
        <v>-0.35814973726076266</v>
      </c>
      <c r="F108" s="4">
        <f t="shared" si="3"/>
        <v>0.0004479211772135036</v>
      </c>
    </row>
    <row r="109" spans="1:6" s="1" customFormat="1" ht="12.75">
      <c r="A109" s="23" t="s">
        <v>1032</v>
      </c>
      <c r="B109" s="23"/>
      <c r="C109" s="20">
        <v>3407700.49</v>
      </c>
      <c r="D109" s="20">
        <v>2571889.09</v>
      </c>
      <c r="E109" s="14">
        <f t="shared" si="2"/>
        <v>-0.24527137946915056</v>
      </c>
      <c r="F109" s="4">
        <f t="shared" si="3"/>
        <v>0.4326319068249597</v>
      </c>
    </row>
    <row r="110" spans="1:6" s="1" customFormat="1" ht="12.75">
      <c r="A110" s="30" t="s">
        <v>776</v>
      </c>
      <c r="B110" s="19" t="s">
        <v>10</v>
      </c>
      <c r="C110" s="20">
        <v>1678111.47</v>
      </c>
      <c r="D110" s="20">
        <v>857010.25</v>
      </c>
      <c r="E110" s="14">
        <f t="shared" si="2"/>
        <v>-0.48930076140889495</v>
      </c>
      <c r="F110" s="4">
        <f t="shared" si="3"/>
        <v>0.14416250687778898</v>
      </c>
    </row>
    <row r="111" spans="1:6" s="1" customFormat="1" ht="12.75">
      <c r="A111" s="30"/>
      <c r="B111" s="19" t="s">
        <v>772</v>
      </c>
      <c r="C111" s="20">
        <v>5671413.37</v>
      </c>
      <c r="D111" s="20">
        <v>7116226.1</v>
      </c>
      <c r="E111" s="14">
        <f t="shared" si="2"/>
        <v>0.25475355713667536</v>
      </c>
      <c r="F111" s="4">
        <f t="shared" si="3"/>
        <v>1.1970603549784282</v>
      </c>
    </row>
    <row r="112" spans="1:6" s="1" customFormat="1" ht="12.75">
      <c r="A112" s="30"/>
      <c r="B112" s="19" t="s">
        <v>52</v>
      </c>
      <c r="C112" s="20">
        <v>4086816.82</v>
      </c>
      <c r="D112" s="20">
        <v>4028162.28</v>
      </c>
      <c r="E112" s="14">
        <f t="shared" si="2"/>
        <v>-0.014352133355465646</v>
      </c>
      <c r="F112" s="4">
        <f t="shared" si="3"/>
        <v>0.6775997981300108</v>
      </c>
    </row>
    <row r="113" spans="1:6" s="1" customFormat="1" ht="12.75">
      <c r="A113" s="30"/>
      <c r="B113" s="19" t="s">
        <v>26</v>
      </c>
      <c r="C113" s="20">
        <v>3572933.18</v>
      </c>
      <c r="D113" s="20">
        <v>2540116.58</v>
      </c>
      <c r="E113" s="15">
        <f t="shared" si="2"/>
        <v>-0.2890668669040153</v>
      </c>
      <c r="F113" s="4">
        <f t="shared" si="3"/>
        <v>0.4272872744924998</v>
      </c>
    </row>
    <row r="114" spans="1:6" s="1" customFormat="1" ht="12.75">
      <c r="A114" s="30"/>
      <c r="B114" s="19" t="s">
        <v>1178</v>
      </c>
      <c r="C114" s="20">
        <v>28019.92</v>
      </c>
      <c r="D114" s="20">
        <v>57210.28</v>
      </c>
      <c r="E114" s="14">
        <f t="shared" si="2"/>
        <v>1.041771710982758</v>
      </c>
      <c r="F114" s="4">
        <f t="shared" si="3"/>
        <v>0.009623662475425742</v>
      </c>
    </row>
    <row r="115" spans="1:6" s="1" customFormat="1" ht="12.75">
      <c r="A115" s="30"/>
      <c r="B115" s="19" t="s">
        <v>78</v>
      </c>
      <c r="C115" s="20">
        <v>1695452.03</v>
      </c>
      <c r="D115" s="20">
        <v>1316452.6</v>
      </c>
      <c r="E115" s="14">
        <f t="shared" si="2"/>
        <v>-0.22353886945418322</v>
      </c>
      <c r="F115" s="4">
        <f t="shared" si="3"/>
        <v>0.22144788466857102</v>
      </c>
    </row>
    <row r="116" spans="1:6" ht="12.75">
      <c r="A116" s="30"/>
      <c r="B116" s="19" t="s">
        <v>773</v>
      </c>
      <c r="C116" s="20">
        <v>6599650.35</v>
      </c>
      <c r="D116" s="20">
        <v>8078636.32</v>
      </c>
      <c r="E116" s="14">
        <f t="shared" si="2"/>
        <v>0.2241006555748822</v>
      </c>
      <c r="F116" s="4">
        <f t="shared" si="3"/>
        <v>1.3589527827061065</v>
      </c>
    </row>
    <row r="117" spans="1:6" s="1" customFormat="1" ht="12.75">
      <c r="A117" s="30"/>
      <c r="B117" s="19" t="s">
        <v>22</v>
      </c>
      <c r="C117" s="20">
        <v>4607650.02</v>
      </c>
      <c r="D117" s="20">
        <v>5002711.47</v>
      </c>
      <c r="E117" s="14">
        <f t="shared" si="2"/>
        <v>0.08574033363757957</v>
      </c>
      <c r="F117" s="4">
        <f t="shared" si="3"/>
        <v>0.8415341901703846</v>
      </c>
    </row>
    <row r="118" spans="1:6" s="1" customFormat="1" ht="12.75">
      <c r="A118" s="30"/>
      <c r="B118" s="19" t="s">
        <v>774</v>
      </c>
      <c r="C118" s="20">
        <v>4551226.19</v>
      </c>
      <c r="D118" s="20">
        <v>3980900.86</v>
      </c>
      <c r="E118" s="14">
        <f t="shared" si="2"/>
        <v>-0.12531245563077595</v>
      </c>
      <c r="F118" s="4">
        <f t="shared" si="3"/>
        <v>0.6696496892651471</v>
      </c>
    </row>
    <row r="119" spans="1:6" s="1" customFormat="1" ht="12.75">
      <c r="A119" s="30"/>
      <c r="B119" s="19" t="s">
        <v>3</v>
      </c>
      <c r="C119" s="20">
        <v>3814916.07</v>
      </c>
      <c r="D119" s="20">
        <v>3117370.37</v>
      </c>
      <c r="E119" s="14">
        <f t="shared" si="2"/>
        <v>-0.18284693220000506</v>
      </c>
      <c r="F119" s="4">
        <f t="shared" si="3"/>
        <v>0.5243903762011488</v>
      </c>
    </row>
    <row r="120" spans="1:6" s="1" customFormat="1" ht="12.75">
      <c r="A120" s="30"/>
      <c r="B120" s="19" t="s">
        <v>775</v>
      </c>
      <c r="C120" s="20">
        <v>2414639.94</v>
      </c>
      <c r="D120" s="20">
        <v>2079219.94</v>
      </c>
      <c r="E120" s="15">
        <f t="shared" si="2"/>
        <v>-0.13891097982915002</v>
      </c>
      <c r="F120" s="4">
        <f t="shared" si="3"/>
        <v>0.3497572624139396</v>
      </c>
    </row>
    <row r="121" spans="1:6" ht="12.75">
      <c r="A121" s="23" t="s">
        <v>1032</v>
      </c>
      <c r="B121" s="23"/>
      <c r="C121" s="20">
        <v>38720829.36</v>
      </c>
      <c r="D121" s="20">
        <v>38174017.05</v>
      </c>
      <c r="E121" s="14">
        <f t="shared" si="2"/>
        <v>-0.014121916266723333</v>
      </c>
      <c r="F121" s="4">
        <f t="shared" si="3"/>
        <v>6.421465782379451</v>
      </c>
    </row>
    <row r="122" spans="1:6" ht="12.75">
      <c r="A122" s="30" t="s">
        <v>781</v>
      </c>
      <c r="B122" s="19" t="s">
        <v>844</v>
      </c>
      <c r="C122" s="20">
        <v>136851.97</v>
      </c>
      <c r="D122" s="20">
        <v>250468.15</v>
      </c>
      <c r="E122" s="15">
        <f t="shared" si="2"/>
        <v>0.8302122358925487</v>
      </c>
      <c r="F122" s="4">
        <f t="shared" si="3"/>
        <v>0.04213265406923906</v>
      </c>
    </row>
    <row r="123" spans="1:6" ht="12.75">
      <c r="A123" s="30"/>
      <c r="B123" s="19" t="s">
        <v>654</v>
      </c>
      <c r="C123" s="20">
        <v>5299832.44</v>
      </c>
      <c r="D123" s="20">
        <v>6011067.39</v>
      </c>
      <c r="E123" s="14">
        <f t="shared" si="2"/>
        <v>0.13419951631527416</v>
      </c>
      <c r="F123" s="4">
        <f t="shared" si="3"/>
        <v>1.011155402113018</v>
      </c>
    </row>
    <row r="124" spans="1:6" ht="12.75">
      <c r="A124" s="30"/>
      <c r="B124" s="19" t="s">
        <v>1179</v>
      </c>
      <c r="C124" s="20">
        <v>364478.11</v>
      </c>
      <c r="D124" s="20">
        <v>364418.24</v>
      </c>
      <c r="E124" s="15">
        <f t="shared" si="2"/>
        <v>-0.0001642622652976206</v>
      </c>
      <c r="F124" s="4">
        <f t="shared" si="3"/>
        <v>0.061300838619365125</v>
      </c>
    </row>
    <row r="125" spans="1:6" ht="12.75">
      <c r="A125" s="30"/>
      <c r="B125" s="19" t="s">
        <v>54</v>
      </c>
      <c r="C125" s="20">
        <v>319993.06</v>
      </c>
      <c r="D125" s="20">
        <v>2161046.86</v>
      </c>
      <c r="E125" s="14">
        <f t="shared" si="2"/>
        <v>5.753417902250755</v>
      </c>
      <c r="F125" s="4">
        <f t="shared" si="3"/>
        <v>0.3635218281437991</v>
      </c>
    </row>
    <row r="126" spans="1:6" ht="12.75">
      <c r="A126" s="30"/>
      <c r="B126" s="19" t="s">
        <v>777</v>
      </c>
      <c r="C126" s="20">
        <v>546047.34</v>
      </c>
      <c r="D126" s="20">
        <v>546451.07</v>
      </c>
      <c r="E126" s="15">
        <f t="shared" si="2"/>
        <v>0.0007393681287779579</v>
      </c>
      <c r="F126" s="4">
        <f t="shared" si="3"/>
        <v>0.09192160319815328</v>
      </c>
    </row>
    <row r="127" spans="1:6" ht="12.75">
      <c r="A127" s="30"/>
      <c r="B127" s="19" t="s">
        <v>7</v>
      </c>
      <c r="C127" s="20">
        <v>1553889.71</v>
      </c>
      <c r="D127" s="20">
        <v>2078678.74</v>
      </c>
      <c r="E127" s="14">
        <f t="shared" si="2"/>
        <v>0.33772604749406576</v>
      </c>
      <c r="F127" s="4">
        <f t="shared" si="3"/>
        <v>0.3496662241227147</v>
      </c>
    </row>
    <row r="128" spans="1:6" ht="12.75">
      <c r="A128" s="30"/>
      <c r="B128" s="19" t="s">
        <v>29</v>
      </c>
      <c r="C128" s="20">
        <v>3998847.66</v>
      </c>
      <c r="D128" s="20">
        <v>3358920.84</v>
      </c>
      <c r="E128" s="15">
        <f t="shared" si="2"/>
        <v>-0.1600278066106675</v>
      </c>
      <c r="F128" s="4">
        <f t="shared" si="3"/>
        <v>0.5650229372384388</v>
      </c>
    </row>
    <row r="129" spans="1:6" ht="12.75">
      <c r="A129" s="30"/>
      <c r="B129" s="19" t="s">
        <v>655</v>
      </c>
      <c r="C129" s="20">
        <v>106022.58</v>
      </c>
      <c r="D129" s="20">
        <v>205584.43</v>
      </c>
      <c r="E129" s="14">
        <f t="shared" si="2"/>
        <v>0.939062697776266</v>
      </c>
      <c r="F129" s="4">
        <f t="shared" si="3"/>
        <v>0.034582511473860815</v>
      </c>
    </row>
    <row r="130" spans="1:6" ht="12.75">
      <c r="A130" s="30"/>
      <c r="B130" s="19" t="s">
        <v>778</v>
      </c>
      <c r="C130" s="20">
        <v>7590987.82</v>
      </c>
      <c r="D130" s="20">
        <v>5461811.13</v>
      </c>
      <c r="E130" s="15">
        <f t="shared" si="2"/>
        <v>-0.28048743332063475</v>
      </c>
      <c r="F130" s="4">
        <f t="shared" si="3"/>
        <v>0.9187619221518173</v>
      </c>
    </row>
    <row r="131" spans="1:6" ht="12.75">
      <c r="A131" s="30"/>
      <c r="B131" s="19" t="s">
        <v>779</v>
      </c>
      <c r="C131" s="20">
        <v>51605.21</v>
      </c>
      <c r="D131" s="20">
        <v>36962.92</v>
      </c>
      <c r="E131" s="14">
        <f t="shared" si="2"/>
        <v>-0.2837366614727467</v>
      </c>
      <c r="F131" s="4">
        <f t="shared" si="3"/>
        <v>0.00621774034642312</v>
      </c>
    </row>
    <row r="132" spans="1:6" ht="12.75">
      <c r="A132" s="30"/>
      <c r="B132" s="19" t="s">
        <v>1481</v>
      </c>
      <c r="C132" s="20">
        <v>499033.18</v>
      </c>
      <c r="D132" s="20">
        <v>84318.12</v>
      </c>
      <c r="E132" s="15">
        <f t="shared" si="2"/>
        <v>-0.831037046474545</v>
      </c>
      <c r="F132" s="4">
        <f t="shared" si="3"/>
        <v>0.01418362447172859</v>
      </c>
    </row>
    <row r="133" spans="1:6" ht="12.75">
      <c r="A133" s="30"/>
      <c r="B133" s="19" t="s">
        <v>780</v>
      </c>
      <c r="C133" s="20">
        <v>2341414.14</v>
      </c>
      <c r="D133" s="20">
        <v>1833711.35</v>
      </c>
      <c r="E133" s="14">
        <f t="shared" si="2"/>
        <v>-0.21683596307315373</v>
      </c>
      <c r="F133" s="4">
        <f t="shared" si="3"/>
        <v>0.30845888378377595</v>
      </c>
    </row>
    <row r="134" spans="1:6" ht="12.75">
      <c r="A134" s="30"/>
      <c r="B134" s="19" t="s">
        <v>20</v>
      </c>
      <c r="C134" s="20">
        <v>22956876.07</v>
      </c>
      <c r="D134" s="20">
        <v>17762959.96</v>
      </c>
      <c r="E134" s="15">
        <f t="shared" si="2"/>
        <v>-0.2262466414926288</v>
      </c>
      <c r="F134" s="4">
        <f t="shared" si="3"/>
        <v>2.9880072465917307</v>
      </c>
    </row>
    <row r="135" spans="1:6" ht="12.75">
      <c r="A135" s="30"/>
      <c r="B135" s="19" t="s">
        <v>656</v>
      </c>
      <c r="C135" s="20">
        <v>6847555.26</v>
      </c>
      <c r="D135" s="20">
        <v>7301316.89</v>
      </c>
      <c r="E135" s="14">
        <f aca="true" t="shared" si="4" ref="E135:E156">(D135-C135)/C135</f>
        <v>0.0662662238960887</v>
      </c>
      <c r="F135" s="4">
        <f aca="true" t="shared" si="5" ref="F135:F156">D135/$D$156*100</f>
        <v>1.2281955161814482</v>
      </c>
    </row>
    <row r="136" spans="1:6" ht="12.75">
      <c r="A136" s="30"/>
      <c r="B136" s="19" t="s">
        <v>1298</v>
      </c>
      <c r="C136" s="20">
        <v>47453.84</v>
      </c>
      <c r="D136" s="20">
        <v>33790.24</v>
      </c>
      <c r="E136" s="15">
        <f t="shared" si="4"/>
        <v>-0.2879345486055501</v>
      </c>
      <c r="F136" s="4">
        <f t="shared" si="5"/>
        <v>0.005684046026756553</v>
      </c>
    </row>
    <row r="137" spans="1:6" ht="12.75">
      <c r="A137" s="23" t="s">
        <v>1032</v>
      </c>
      <c r="B137" s="23"/>
      <c r="C137" s="20">
        <v>52660888.39</v>
      </c>
      <c r="D137" s="20">
        <v>47491506.33</v>
      </c>
      <c r="E137" s="14">
        <f t="shared" si="4"/>
        <v>-0.09816359385577016</v>
      </c>
      <c r="F137" s="4">
        <f t="shared" si="5"/>
        <v>7.988812978532269</v>
      </c>
    </row>
    <row r="138" spans="1:6" ht="12.75">
      <c r="A138" s="30" t="s">
        <v>785</v>
      </c>
      <c r="B138" s="19" t="s">
        <v>782</v>
      </c>
      <c r="C138" s="20">
        <v>274566.22</v>
      </c>
      <c r="D138" s="20">
        <v>96314.54</v>
      </c>
      <c r="E138" s="15">
        <f t="shared" si="4"/>
        <v>-0.6492119824499897</v>
      </c>
      <c r="F138" s="4">
        <f t="shared" si="5"/>
        <v>0.01620160964840395</v>
      </c>
    </row>
    <row r="139" spans="1:6" ht="12.75">
      <c r="A139" s="30"/>
      <c r="B139" s="19" t="s">
        <v>33</v>
      </c>
      <c r="C139" s="20">
        <v>360130.91</v>
      </c>
      <c r="D139" s="20">
        <v>309879.45</v>
      </c>
      <c r="E139" s="14">
        <f t="shared" si="4"/>
        <v>-0.1395366479372736</v>
      </c>
      <c r="F139" s="4">
        <f t="shared" si="5"/>
        <v>0.05212656247916577</v>
      </c>
    </row>
    <row r="140" spans="1:6" ht="12.75">
      <c r="A140" s="30"/>
      <c r="B140" s="19" t="s">
        <v>38</v>
      </c>
      <c r="C140" s="20">
        <v>390132</v>
      </c>
      <c r="D140" s="20">
        <v>443757.58</v>
      </c>
      <c r="E140" s="15">
        <f t="shared" si="4"/>
        <v>0.13745496396091583</v>
      </c>
      <c r="F140" s="4">
        <f t="shared" si="5"/>
        <v>0.07464695454788435</v>
      </c>
    </row>
    <row r="141" spans="1:6" ht="12.75">
      <c r="A141" s="30"/>
      <c r="B141" s="19" t="s">
        <v>783</v>
      </c>
      <c r="C141" s="20">
        <v>4934128.65</v>
      </c>
      <c r="D141" s="20">
        <v>3273222.98</v>
      </c>
      <c r="E141" s="14">
        <f t="shared" si="4"/>
        <v>-0.3366158014546297</v>
      </c>
      <c r="F141" s="4">
        <f t="shared" si="5"/>
        <v>0.5506072189530836</v>
      </c>
    </row>
    <row r="142" spans="1:6" ht="12.75">
      <c r="A142" s="30"/>
      <c r="B142" s="19" t="s">
        <v>784</v>
      </c>
      <c r="C142" s="20">
        <v>942147.7</v>
      </c>
      <c r="D142" s="20">
        <v>1029392.42</v>
      </c>
      <c r="E142" s="15">
        <f t="shared" si="4"/>
        <v>0.09260195614764022</v>
      </c>
      <c r="F142" s="4">
        <f t="shared" si="5"/>
        <v>0.17315987974262134</v>
      </c>
    </row>
    <row r="143" spans="1:6" ht="12.75">
      <c r="A143" s="30"/>
      <c r="B143" s="19" t="s">
        <v>976</v>
      </c>
      <c r="C143" s="20">
        <v>31328.04</v>
      </c>
      <c r="D143" s="20">
        <v>132225.89</v>
      </c>
      <c r="E143" s="14">
        <f t="shared" si="4"/>
        <v>3.22068823967283</v>
      </c>
      <c r="F143" s="4">
        <f t="shared" si="5"/>
        <v>0.022242459499809682</v>
      </c>
    </row>
    <row r="144" spans="1:6" ht="12.75">
      <c r="A144" s="30"/>
      <c r="B144" s="19" t="s">
        <v>1299</v>
      </c>
      <c r="C144" s="21"/>
      <c r="D144" s="20">
        <v>211.88</v>
      </c>
      <c r="E144" s="15" t="e">
        <f t="shared" si="4"/>
        <v>#DIV/0!</v>
      </c>
      <c r="F144" s="4">
        <f t="shared" si="5"/>
        <v>3.56415246576875E-05</v>
      </c>
    </row>
    <row r="145" spans="1:6" ht="12.75">
      <c r="A145" s="30"/>
      <c r="B145" s="19" t="s">
        <v>21</v>
      </c>
      <c r="C145" s="20">
        <v>10962578.03</v>
      </c>
      <c r="D145" s="20">
        <v>13321429.49</v>
      </c>
      <c r="E145" s="14">
        <f t="shared" si="4"/>
        <v>0.21517305998140301</v>
      </c>
      <c r="F145" s="4">
        <f t="shared" si="5"/>
        <v>2.2408724638638873</v>
      </c>
    </row>
    <row r="146" spans="1:6" ht="12.75">
      <c r="A146" s="30"/>
      <c r="B146" s="19" t="s">
        <v>25</v>
      </c>
      <c r="C146" s="20">
        <v>763253.49</v>
      </c>
      <c r="D146" s="20">
        <v>1112973.26</v>
      </c>
      <c r="E146" s="15">
        <f t="shared" si="4"/>
        <v>0.4581960968170614</v>
      </c>
      <c r="F146" s="4">
        <f t="shared" si="5"/>
        <v>0.1872194822051956</v>
      </c>
    </row>
    <row r="147" spans="1:6" ht="12.75">
      <c r="A147" s="30"/>
      <c r="B147" s="19" t="s">
        <v>1180</v>
      </c>
      <c r="C147" s="20">
        <v>17677.4</v>
      </c>
      <c r="D147" s="20">
        <v>18874.37</v>
      </c>
      <c r="E147" s="14">
        <f t="shared" si="4"/>
        <v>0.06771188070643859</v>
      </c>
      <c r="F147" s="4">
        <f t="shared" si="5"/>
        <v>0.003174963770782128</v>
      </c>
    </row>
    <row r="148" spans="1:6" ht="12.75">
      <c r="A148" s="23" t="s">
        <v>1032</v>
      </c>
      <c r="B148" s="23"/>
      <c r="C148" s="20">
        <v>18675942.44</v>
      </c>
      <c r="D148" s="20">
        <v>19738281.86</v>
      </c>
      <c r="E148" s="15">
        <f t="shared" si="4"/>
        <v>0.05688277437205455</v>
      </c>
      <c r="F148" s="4">
        <f t="shared" si="5"/>
        <v>3.320287236235491</v>
      </c>
    </row>
    <row r="149" spans="1:6" ht="12.75">
      <c r="A149" s="30" t="s">
        <v>787</v>
      </c>
      <c r="B149" s="19" t="s">
        <v>786</v>
      </c>
      <c r="C149" s="20">
        <v>554946.12</v>
      </c>
      <c r="D149" s="20">
        <v>903240.94</v>
      </c>
      <c r="E149" s="15">
        <f t="shared" si="4"/>
        <v>0.6276191641812001</v>
      </c>
      <c r="F149" s="4">
        <f t="shared" si="5"/>
        <v>0.1519392308610668</v>
      </c>
    </row>
    <row r="150" spans="1:6" ht="12.75">
      <c r="A150" s="30"/>
      <c r="B150" s="19" t="s">
        <v>69</v>
      </c>
      <c r="C150" s="20">
        <v>568186.81</v>
      </c>
      <c r="D150" s="20">
        <v>623727.8</v>
      </c>
      <c r="E150" s="14">
        <f t="shared" si="4"/>
        <v>0.0977512835963228</v>
      </c>
      <c r="F150" s="4">
        <f t="shared" si="5"/>
        <v>0.10492075591554267</v>
      </c>
    </row>
    <row r="151" spans="1:6" ht="12.75">
      <c r="A151" s="30"/>
      <c r="B151" s="19" t="s">
        <v>77</v>
      </c>
      <c r="C151" s="20">
        <v>579971.43</v>
      </c>
      <c r="D151" s="20">
        <v>760065.99</v>
      </c>
      <c r="E151" s="15">
        <f t="shared" si="4"/>
        <v>0.3105231580114212</v>
      </c>
      <c r="F151" s="4">
        <f t="shared" si="5"/>
        <v>0.127854968491857</v>
      </c>
    </row>
    <row r="152" spans="1:6" ht="12.75">
      <c r="A152" s="30"/>
      <c r="B152" s="19" t="s">
        <v>1181</v>
      </c>
      <c r="C152" s="20">
        <v>85233.92</v>
      </c>
      <c r="D152" s="20">
        <v>94783.48</v>
      </c>
      <c r="E152" s="14">
        <f t="shared" si="4"/>
        <v>0.11203943218849957</v>
      </c>
      <c r="F152" s="4">
        <f t="shared" si="5"/>
        <v>0.01594406144780739</v>
      </c>
    </row>
    <row r="153" spans="1:6" ht="12.75">
      <c r="A153" s="30"/>
      <c r="B153" s="19" t="s">
        <v>926</v>
      </c>
      <c r="C153" s="20">
        <v>373190.8</v>
      </c>
      <c r="D153" s="20">
        <v>511623.62</v>
      </c>
      <c r="E153" s="15">
        <f t="shared" si="4"/>
        <v>0.3709438174788875</v>
      </c>
      <c r="F153" s="4">
        <f t="shared" si="5"/>
        <v>0.08606308225262102</v>
      </c>
    </row>
    <row r="154" spans="1:6" ht="12.75">
      <c r="A154" s="30"/>
      <c r="B154" s="19" t="s">
        <v>611</v>
      </c>
      <c r="C154" s="20">
        <v>219527</v>
      </c>
      <c r="D154" s="20">
        <v>363094.51</v>
      </c>
      <c r="E154" s="14">
        <f t="shared" si="4"/>
        <v>0.6539856600782592</v>
      </c>
      <c r="F154" s="4">
        <f t="shared" si="5"/>
        <v>0.06107816656237475</v>
      </c>
    </row>
    <row r="155" spans="1:6" ht="12.75">
      <c r="A155" s="23" t="s">
        <v>1032</v>
      </c>
      <c r="B155" s="23"/>
      <c r="C155" s="20">
        <v>2381056.08</v>
      </c>
      <c r="D155" s="20">
        <v>3256536.34</v>
      </c>
      <c r="E155" s="15">
        <f t="shared" si="4"/>
        <v>0.367685695164307</v>
      </c>
      <c r="F155" s="4">
        <f t="shared" si="5"/>
        <v>0.5478002655312697</v>
      </c>
    </row>
    <row r="156" spans="1:6" ht="12.75">
      <c r="A156" s="23"/>
      <c r="B156" s="23"/>
      <c r="C156" s="20">
        <v>600675468.47</v>
      </c>
      <c r="D156" s="20">
        <v>594475129.88</v>
      </c>
      <c r="E156" s="14">
        <f t="shared" si="4"/>
        <v>-0.010322277028880698</v>
      </c>
      <c r="F156" s="4">
        <f t="shared" si="5"/>
        <v>100</v>
      </c>
    </row>
  </sheetData>
  <sheetProtection/>
  <printOptions/>
  <pageMargins left="0.7480314960629921" right="0.7480314960629921" top="0" bottom="0.3937007874015748" header="0.5118110236220472" footer="0.11811023622047245"/>
  <pageSetup horizontalDpi="600" verticalDpi="600" orientation="portrait" paperSize="9" scale="90" r:id="rId1"/>
  <headerFooter alignWithMargins="0">
    <oddFooter>&amp;L&amp;"Arial Tur,Kalın"B.İ.M.&amp;C&amp;D&amp;RSayfa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1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5.375" style="5" customWidth="1"/>
    <col min="2" max="2" width="58.75390625" style="5" bestFit="1" customWidth="1"/>
    <col min="3" max="3" width="16.00390625" style="8" bestFit="1" customWidth="1"/>
    <col min="4" max="4" width="16.375" style="8" customWidth="1"/>
    <col min="5" max="5" width="21.375" style="9" bestFit="1" customWidth="1"/>
    <col min="6" max="6" width="17.25390625" style="8" bestFit="1" customWidth="1"/>
    <col min="7" max="7" width="11.875" style="8" customWidth="1"/>
    <col min="8" max="8" width="9.75390625" style="9" customWidth="1"/>
    <col min="9" max="16384" width="9.125" style="5" customWidth="1"/>
  </cols>
  <sheetData>
    <row r="1" spans="1:8" s="6" customFormat="1" ht="12">
      <c r="A1" s="47" t="s">
        <v>43</v>
      </c>
      <c r="B1" s="47"/>
      <c r="C1" s="47"/>
      <c r="D1" s="47"/>
      <c r="E1" s="47"/>
      <c r="F1" s="47"/>
      <c r="G1" s="47"/>
      <c r="H1" s="47"/>
    </row>
    <row r="2" spans="1:8" s="6" customFormat="1" ht="12">
      <c r="A2" s="47" t="s">
        <v>45</v>
      </c>
      <c r="B2" s="47"/>
      <c r="C2" s="47"/>
      <c r="D2" s="47"/>
      <c r="E2" s="47"/>
      <c r="F2" s="47"/>
      <c r="G2" s="47"/>
      <c r="H2" s="47"/>
    </row>
    <row r="3" spans="1:8" s="6" customFormat="1" ht="12">
      <c r="A3" s="47" t="s">
        <v>1849</v>
      </c>
      <c r="B3" s="47"/>
      <c r="C3" s="47"/>
      <c r="D3" s="47"/>
      <c r="E3" s="47"/>
      <c r="F3" s="47"/>
      <c r="G3" s="47"/>
      <c r="H3" s="47"/>
    </row>
    <row r="4" spans="1:8" s="6" customFormat="1" ht="12">
      <c r="A4" s="36" t="s">
        <v>1301</v>
      </c>
      <c r="B4" s="37"/>
      <c r="C4" s="37"/>
      <c r="D4" s="37"/>
      <c r="E4" s="37"/>
      <c r="F4" s="37"/>
      <c r="G4" s="37"/>
      <c r="H4" s="37"/>
    </row>
    <row r="5" spans="1:8" ht="12">
      <c r="A5" s="36" t="s">
        <v>79</v>
      </c>
      <c r="B5" s="37"/>
      <c r="C5" s="36" t="s">
        <v>1797</v>
      </c>
      <c r="D5" s="37"/>
      <c r="E5" s="36" t="s">
        <v>1798</v>
      </c>
      <c r="F5" s="37"/>
      <c r="G5" s="36" t="s">
        <v>59</v>
      </c>
      <c r="H5" s="37"/>
    </row>
    <row r="6" spans="1:8" ht="12">
      <c r="A6" s="38" t="s">
        <v>46</v>
      </c>
      <c r="B6" s="38" t="s">
        <v>646</v>
      </c>
      <c r="C6" s="38" t="s">
        <v>82</v>
      </c>
      <c r="D6" s="38" t="s">
        <v>83</v>
      </c>
      <c r="E6" s="38" t="s">
        <v>82</v>
      </c>
      <c r="F6" s="38" t="s">
        <v>83</v>
      </c>
      <c r="G6" s="38" t="s">
        <v>82</v>
      </c>
      <c r="H6" s="38" t="s">
        <v>83</v>
      </c>
    </row>
    <row r="7" spans="1:8" ht="12">
      <c r="A7" s="39" t="s">
        <v>116</v>
      </c>
      <c r="B7" s="39" t="s">
        <v>117</v>
      </c>
      <c r="C7" s="40">
        <v>4658004.58</v>
      </c>
      <c r="D7" s="40">
        <v>34761842.91</v>
      </c>
      <c r="E7" s="40">
        <v>4283864.57</v>
      </c>
      <c r="F7" s="40">
        <v>30880632.39</v>
      </c>
      <c r="G7" s="41">
        <v>-0.0803</v>
      </c>
      <c r="H7" s="41">
        <v>-0.1117</v>
      </c>
    </row>
    <row r="8" spans="1:8" ht="12">
      <c r="A8" s="39" t="s">
        <v>98</v>
      </c>
      <c r="B8" s="39" t="s">
        <v>99</v>
      </c>
      <c r="C8" s="40">
        <v>4562931.51</v>
      </c>
      <c r="D8" s="40">
        <v>26222661.87</v>
      </c>
      <c r="E8" s="40">
        <v>4087106.08</v>
      </c>
      <c r="F8" s="40">
        <v>23392624.81</v>
      </c>
      <c r="G8" s="41">
        <v>-0.1043</v>
      </c>
      <c r="H8" s="41">
        <v>-0.1079</v>
      </c>
    </row>
    <row r="9" spans="1:8" ht="12">
      <c r="A9" s="39" t="s">
        <v>96</v>
      </c>
      <c r="B9" s="39" t="s">
        <v>97</v>
      </c>
      <c r="C9" s="40">
        <v>1597841.47</v>
      </c>
      <c r="D9" s="40">
        <v>19011376.03</v>
      </c>
      <c r="E9" s="40">
        <v>2260845.38</v>
      </c>
      <c r="F9" s="40">
        <v>23188794.69</v>
      </c>
      <c r="G9" s="41">
        <v>0.4149</v>
      </c>
      <c r="H9" s="41">
        <v>0.2197</v>
      </c>
    </row>
    <row r="10" spans="1:8" ht="12">
      <c r="A10" s="39" t="s">
        <v>88</v>
      </c>
      <c r="B10" s="39" t="s">
        <v>76</v>
      </c>
      <c r="C10" s="40">
        <v>2467270.85</v>
      </c>
      <c r="D10" s="40">
        <v>22895255.05</v>
      </c>
      <c r="E10" s="40">
        <v>2223736.71</v>
      </c>
      <c r="F10" s="40">
        <v>20565551.1</v>
      </c>
      <c r="G10" s="41">
        <v>-0.0987</v>
      </c>
      <c r="H10" s="41">
        <v>-0.1018</v>
      </c>
    </row>
    <row r="11" spans="1:8" ht="12">
      <c r="A11" s="39" t="s">
        <v>141</v>
      </c>
      <c r="B11" s="39" t="s">
        <v>142</v>
      </c>
      <c r="C11" s="40">
        <v>1593275.84</v>
      </c>
      <c r="D11" s="40">
        <v>23985570.64</v>
      </c>
      <c r="E11" s="40">
        <v>1350147.79</v>
      </c>
      <c r="F11" s="40">
        <v>20489203.99</v>
      </c>
      <c r="G11" s="41">
        <v>-0.1526</v>
      </c>
      <c r="H11" s="41">
        <v>-0.1458</v>
      </c>
    </row>
    <row r="12" spans="1:8" ht="12">
      <c r="A12" s="39" t="s">
        <v>89</v>
      </c>
      <c r="B12" s="39" t="s">
        <v>90</v>
      </c>
      <c r="C12" s="40">
        <v>1771737.24</v>
      </c>
      <c r="D12" s="40">
        <v>19188015.67</v>
      </c>
      <c r="E12" s="40">
        <v>1657185.04</v>
      </c>
      <c r="F12" s="40">
        <v>19463998.28</v>
      </c>
      <c r="G12" s="41">
        <v>-0.0647</v>
      </c>
      <c r="H12" s="41">
        <v>0.0144</v>
      </c>
    </row>
    <row r="13" spans="1:8" ht="12">
      <c r="A13" s="39" t="s">
        <v>104</v>
      </c>
      <c r="B13" s="39" t="s">
        <v>105</v>
      </c>
      <c r="C13" s="40">
        <v>1300135.09</v>
      </c>
      <c r="D13" s="40">
        <v>16041897.54</v>
      </c>
      <c r="E13" s="40">
        <v>1627013.19</v>
      </c>
      <c r="F13" s="40">
        <v>17692287.29</v>
      </c>
      <c r="G13" s="41">
        <v>0.2514</v>
      </c>
      <c r="H13" s="41">
        <v>0.1029</v>
      </c>
    </row>
    <row r="14" spans="1:8" ht="12">
      <c r="A14" s="39" t="s">
        <v>92</v>
      </c>
      <c r="B14" s="39" t="s">
        <v>93</v>
      </c>
      <c r="C14" s="40">
        <v>5656038.16</v>
      </c>
      <c r="D14" s="40">
        <v>17100432.84</v>
      </c>
      <c r="E14" s="40">
        <v>5836500.48</v>
      </c>
      <c r="F14" s="40">
        <v>16808189.63</v>
      </c>
      <c r="G14" s="41">
        <v>0.0319</v>
      </c>
      <c r="H14" s="41">
        <v>-0.0171</v>
      </c>
    </row>
    <row r="15" spans="1:8" ht="12">
      <c r="A15" s="39" t="s">
        <v>207</v>
      </c>
      <c r="B15" s="39" t="s">
        <v>208</v>
      </c>
      <c r="C15" s="40">
        <v>4577142</v>
      </c>
      <c r="D15" s="40">
        <v>14783951.96</v>
      </c>
      <c r="E15" s="40">
        <v>5091159</v>
      </c>
      <c r="F15" s="40">
        <v>15780486.13</v>
      </c>
      <c r="G15" s="41">
        <v>0.1123</v>
      </c>
      <c r="H15" s="41">
        <v>0.0674</v>
      </c>
    </row>
    <row r="16" spans="1:8" ht="12">
      <c r="A16" s="39" t="s">
        <v>131</v>
      </c>
      <c r="B16" s="39" t="s">
        <v>132</v>
      </c>
      <c r="C16" s="40">
        <v>968235.68</v>
      </c>
      <c r="D16" s="40">
        <v>15635108.75</v>
      </c>
      <c r="E16" s="40">
        <v>943450.09</v>
      </c>
      <c r="F16" s="40">
        <v>14569861.61</v>
      </c>
      <c r="G16" s="41">
        <v>-0.0256</v>
      </c>
      <c r="H16" s="41">
        <v>-0.0681</v>
      </c>
    </row>
    <row r="17" spans="1:8" ht="12">
      <c r="A17" s="39" t="s">
        <v>120</v>
      </c>
      <c r="B17" s="39" t="s">
        <v>121</v>
      </c>
      <c r="C17" s="40">
        <v>920889.11</v>
      </c>
      <c r="D17" s="40">
        <v>13232503.46</v>
      </c>
      <c r="E17" s="40">
        <v>1015097.97</v>
      </c>
      <c r="F17" s="40">
        <v>13556142.01</v>
      </c>
      <c r="G17" s="41">
        <v>0.1023</v>
      </c>
      <c r="H17" s="41">
        <v>0.0245</v>
      </c>
    </row>
    <row r="18" spans="1:8" ht="12">
      <c r="A18" s="39" t="s">
        <v>94</v>
      </c>
      <c r="B18" s="39" t="s">
        <v>95</v>
      </c>
      <c r="C18" s="40">
        <v>632597.61</v>
      </c>
      <c r="D18" s="40">
        <v>9536034.67</v>
      </c>
      <c r="E18" s="40">
        <v>944731.26</v>
      </c>
      <c r="F18" s="40">
        <v>13185005.7</v>
      </c>
      <c r="G18" s="41">
        <v>0.4934</v>
      </c>
      <c r="H18" s="41">
        <v>0.3827</v>
      </c>
    </row>
    <row r="19" spans="1:8" ht="12">
      <c r="A19" s="39" t="s">
        <v>258</v>
      </c>
      <c r="B19" s="39" t="s">
        <v>259</v>
      </c>
      <c r="C19" s="40">
        <v>496378.54</v>
      </c>
      <c r="D19" s="40">
        <v>3697987.2</v>
      </c>
      <c r="E19" s="40">
        <v>1576451.4</v>
      </c>
      <c r="F19" s="40">
        <v>11971325.54</v>
      </c>
      <c r="G19" s="41">
        <v>2.1759</v>
      </c>
      <c r="H19" s="41">
        <v>2.2373</v>
      </c>
    </row>
    <row r="20" spans="1:8" ht="12">
      <c r="A20" s="39" t="s">
        <v>341</v>
      </c>
      <c r="B20" s="39" t="s">
        <v>342</v>
      </c>
      <c r="C20" s="40">
        <v>137505.41</v>
      </c>
      <c r="D20" s="40">
        <v>1346967.09</v>
      </c>
      <c r="E20" s="40">
        <v>1296867.94</v>
      </c>
      <c r="F20" s="40">
        <v>11045966.09</v>
      </c>
      <c r="G20" s="41">
        <v>8.4314</v>
      </c>
      <c r="H20" s="41">
        <v>7.2006</v>
      </c>
    </row>
    <row r="21" spans="1:8" ht="12">
      <c r="A21" s="39" t="s">
        <v>672</v>
      </c>
      <c r="B21" s="39" t="s">
        <v>673</v>
      </c>
      <c r="C21" s="40">
        <v>1256912.06</v>
      </c>
      <c r="D21" s="40">
        <v>11399713.29</v>
      </c>
      <c r="E21" s="40">
        <v>1240476.37</v>
      </c>
      <c r="F21" s="40">
        <v>10259952</v>
      </c>
      <c r="G21" s="41">
        <v>-0.0131</v>
      </c>
      <c r="H21" s="41">
        <v>-0.1</v>
      </c>
    </row>
    <row r="22" spans="1:8" ht="12">
      <c r="A22" s="39" t="s">
        <v>135</v>
      </c>
      <c r="B22" s="39" t="s">
        <v>136</v>
      </c>
      <c r="C22" s="40">
        <v>612015.45</v>
      </c>
      <c r="D22" s="40">
        <v>6772056.43</v>
      </c>
      <c r="E22" s="40">
        <v>955530.48</v>
      </c>
      <c r="F22" s="40">
        <v>10123872.9</v>
      </c>
      <c r="G22" s="41">
        <v>0.5613</v>
      </c>
      <c r="H22" s="41">
        <v>0.4949</v>
      </c>
    </row>
    <row r="23" spans="1:8" ht="12">
      <c r="A23" s="39" t="s">
        <v>123</v>
      </c>
      <c r="B23" s="39" t="s">
        <v>124</v>
      </c>
      <c r="C23" s="40">
        <v>1185624.67</v>
      </c>
      <c r="D23" s="40">
        <v>13055773.45</v>
      </c>
      <c r="E23" s="40">
        <v>796782.09</v>
      </c>
      <c r="F23" s="40">
        <v>9321927.7</v>
      </c>
      <c r="G23" s="41">
        <v>-0.328</v>
      </c>
      <c r="H23" s="41">
        <v>-0.286</v>
      </c>
    </row>
    <row r="24" spans="1:8" ht="12">
      <c r="A24" s="39" t="s">
        <v>147</v>
      </c>
      <c r="B24" s="39" t="s">
        <v>148</v>
      </c>
      <c r="C24" s="40">
        <v>449765.64</v>
      </c>
      <c r="D24" s="40">
        <v>7211256.49</v>
      </c>
      <c r="E24" s="40">
        <v>677996.85</v>
      </c>
      <c r="F24" s="40">
        <v>9072071.12</v>
      </c>
      <c r="G24" s="41">
        <v>0.5074</v>
      </c>
      <c r="H24" s="41">
        <v>0.258</v>
      </c>
    </row>
    <row r="25" spans="1:8" ht="12">
      <c r="A25" s="39" t="s">
        <v>110</v>
      </c>
      <c r="B25" s="39" t="s">
        <v>111</v>
      </c>
      <c r="C25" s="40">
        <v>536057.19</v>
      </c>
      <c r="D25" s="40">
        <v>8461977.06</v>
      </c>
      <c r="E25" s="40">
        <v>540068.74</v>
      </c>
      <c r="F25" s="40">
        <v>8820076</v>
      </c>
      <c r="G25" s="41">
        <v>0.0075</v>
      </c>
      <c r="H25" s="41">
        <v>0.0423</v>
      </c>
    </row>
    <row r="26" spans="1:8" ht="12">
      <c r="A26" s="39" t="s">
        <v>118</v>
      </c>
      <c r="B26" s="39" t="s">
        <v>119</v>
      </c>
      <c r="C26" s="40">
        <v>649649.2</v>
      </c>
      <c r="D26" s="40">
        <v>10541220.47</v>
      </c>
      <c r="E26" s="40">
        <v>457192.46</v>
      </c>
      <c r="F26" s="40">
        <v>7856597.9</v>
      </c>
      <c r="G26" s="41">
        <v>-0.2962</v>
      </c>
      <c r="H26" s="41">
        <v>-0.2547</v>
      </c>
    </row>
    <row r="27" spans="1:8" ht="12">
      <c r="A27" s="39" t="s">
        <v>112</v>
      </c>
      <c r="B27" s="39" t="s">
        <v>113</v>
      </c>
      <c r="C27" s="40">
        <v>382724.46</v>
      </c>
      <c r="D27" s="40">
        <v>6453835.36</v>
      </c>
      <c r="E27" s="40">
        <v>432418.55</v>
      </c>
      <c r="F27" s="40">
        <v>7554046.47</v>
      </c>
      <c r="G27" s="41">
        <v>0.1298</v>
      </c>
      <c r="H27" s="41">
        <v>0.1705</v>
      </c>
    </row>
    <row r="28" spans="1:8" ht="12">
      <c r="A28" s="39" t="s">
        <v>1302</v>
      </c>
      <c r="B28" s="39" t="s">
        <v>1303</v>
      </c>
      <c r="C28" s="40" t="s">
        <v>84</v>
      </c>
      <c r="D28" s="40" t="s">
        <v>84</v>
      </c>
      <c r="E28" s="40">
        <v>820098.02</v>
      </c>
      <c r="F28" s="40">
        <v>6366750.68</v>
      </c>
      <c r="G28" s="41" t="s">
        <v>85</v>
      </c>
      <c r="H28" s="41" t="s">
        <v>85</v>
      </c>
    </row>
    <row r="29" spans="1:8" ht="12">
      <c r="A29" s="39" t="s">
        <v>149</v>
      </c>
      <c r="B29" s="39" t="s">
        <v>150</v>
      </c>
      <c r="C29" s="40">
        <v>320984.19</v>
      </c>
      <c r="D29" s="40">
        <v>5958562.96</v>
      </c>
      <c r="E29" s="40">
        <v>357710.91</v>
      </c>
      <c r="F29" s="40">
        <v>6067358.39</v>
      </c>
      <c r="G29" s="41">
        <v>0.1144</v>
      </c>
      <c r="H29" s="41">
        <v>0.0183</v>
      </c>
    </row>
    <row r="30" spans="1:8" ht="12">
      <c r="A30" s="39" t="s">
        <v>102</v>
      </c>
      <c r="B30" s="39" t="s">
        <v>103</v>
      </c>
      <c r="C30" s="40">
        <v>631289.34</v>
      </c>
      <c r="D30" s="40">
        <v>6496967.76</v>
      </c>
      <c r="E30" s="40">
        <v>615070.59</v>
      </c>
      <c r="F30" s="40">
        <v>5841276.22</v>
      </c>
      <c r="G30" s="41">
        <v>-0.0257</v>
      </c>
      <c r="H30" s="41">
        <v>-0.1009</v>
      </c>
    </row>
    <row r="31" spans="1:8" ht="12">
      <c r="A31" s="39" t="s">
        <v>122</v>
      </c>
      <c r="B31" s="39" t="s">
        <v>35</v>
      </c>
      <c r="C31" s="40">
        <v>2999259.7</v>
      </c>
      <c r="D31" s="40">
        <v>3094542.09</v>
      </c>
      <c r="E31" s="40">
        <v>5981396.28</v>
      </c>
      <c r="F31" s="40">
        <v>5727179.83</v>
      </c>
      <c r="G31" s="41">
        <v>0.9943</v>
      </c>
      <c r="H31" s="41">
        <v>0.8507</v>
      </c>
    </row>
    <row r="32" spans="1:8" ht="12">
      <c r="A32" s="39" t="s">
        <v>108</v>
      </c>
      <c r="B32" s="39" t="s">
        <v>109</v>
      </c>
      <c r="C32" s="40">
        <v>322895.37</v>
      </c>
      <c r="D32" s="40">
        <v>4156764.15</v>
      </c>
      <c r="E32" s="40">
        <v>488429.8</v>
      </c>
      <c r="F32" s="40">
        <v>5666049.49</v>
      </c>
      <c r="G32" s="41">
        <v>0.5127</v>
      </c>
      <c r="H32" s="41">
        <v>0.3631</v>
      </c>
    </row>
    <row r="33" spans="1:8" ht="12">
      <c r="A33" s="39" t="s">
        <v>139</v>
      </c>
      <c r="B33" s="39" t="s">
        <v>140</v>
      </c>
      <c r="C33" s="40">
        <v>237105.97</v>
      </c>
      <c r="D33" s="40">
        <v>3343827.12</v>
      </c>
      <c r="E33" s="40">
        <v>393925.18</v>
      </c>
      <c r="F33" s="40">
        <v>5516659.05</v>
      </c>
      <c r="G33" s="41">
        <v>0.6614</v>
      </c>
      <c r="H33" s="41">
        <v>0.6498</v>
      </c>
    </row>
    <row r="34" spans="1:8" ht="12">
      <c r="A34" s="39" t="s">
        <v>226</v>
      </c>
      <c r="B34" s="39" t="s">
        <v>227</v>
      </c>
      <c r="C34" s="40">
        <v>300073.66</v>
      </c>
      <c r="D34" s="40">
        <v>7708908.81</v>
      </c>
      <c r="E34" s="40">
        <v>194643.31</v>
      </c>
      <c r="F34" s="40">
        <v>5324925.9</v>
      </c>
      <c r="G34" s="41">
        <v>-0.3513</v>
      </c>
      <c r="H34" s="41">
        <v>-0.3093</v>
      </c>
    </row>
    <row r="35" spans="1:8" ht="12">
      <c r="A35" s="39" t="s">
        <v>195</v>
      </c>
      <c r="B35" s="39" t="s">
        <v>196</v>
      </c>
      <c r="C35" s="40">
        <v>474167.23</v>
      </c>
      <c r="D35" s="40">
        <v>8353052.85</v>
      </c>
      <c r="E35" s="40">
        <v>285631.84</v>
      </c>
      <c r="F35" s="40">
        <v>4789698.56</v>
      </c>
      <c r="G35" s="41">
        <v>-0.3976</v>
      </c>
      <c r="H35" s="41">
        <v>-0.4266</v>
      </c>
    </row>
    <row r="36" spans="1:8" ht="12">
      <c r="A36" s="39" t="s">
        <v>114</v>
      </c>
      <c r="B36" s="39" t="s">
        <v>115</v>
      </c>
      <c r="C36" s="40">
        <v>980442.15</v>
      </c>
      <c r="D36" s="40">
        <v>3746516.29</v>
      </c>
      <c r="E36" s="40">
        <v>1246170.98</v>
      </c>
      <c r="F36" s="40">
        <v>4469633.25</v>
      </c>
      <c r="G36" s="41">
        <v>0.271</v>
      </c>
      <c r="H36" s="41">
        <v>0.193</v>
      </c>
    </row>
    <row r="37" spans="1:8" ht="12">
      <c r="A37" s="39" t="s">
        <v>367</v>
      </c>
      <c r="B37" s="39" t="s">
        <v>368</v>
      </c>
      <c r="C37" s="40">
        <v>179719.85</v>
      </c>
      <c r="D37" s="40">
        <v>4331684.43</v>
      </c>
      <c r="E37" s="40">
        <v>169799.75</v>
      </c>
      <c r="F37" s="40">
        <v>3969447.8</v>
      </c>
      <c r="G37" s="41">
        <v>-0.0552</v>
      </c>
      <c r="H37" s="41">
        <v>-0.0836</v>
      </c>
    </row>
    <row r="38" spans="1:8" ht="12">
      <c r="A38" s="39" t="s">
        <v>193</v>
      </c>
      <c r="B38" s="39" t="s">
        <v>194</v>
      </c>
      <c r="C38" s="40">
        <v>293989.18</v>
      </c>
      <c r="D38" s="40">
        <v>3897885.04</v>
      </c>
      <c r="E38" s="40">
        <v>295264.1</v>
      </c>
      <c r="F38" s="40">
        <v>3711057.25</v>
      </c>
      <c r="G38" s="41">
        <v>0.0043</v>
      </c>
      <c r="H38" s="41">
        <v>-0.0479</v>
      </c>
    </row>
    <row r="39" spans="1:8" ht="12">
      <c r="A39" s="39" t="s">
        <v>179</v>
      </c>
      <c r="B39" s="39" t="s">
        <v>180</v>
      </c>
      <c r="C39" s="40">
        <v>314714.4</v>
      </c>
      <c r="D39" s="40">
        <v>5778081.47</v>
      </c>
      <c r="E39" s="40">
        <v>276622.17</v>
      </c>
      <c r="F39" s="40">
        <v>3571232.63</v>
      </c>
      <c r="G39" s="41">
        <v>-0.121</v>
      </c>
      <c r="H39" s="41">
        <v>-0.3819</v>
      </c>
    </row>
    <row r="40" spans="1:8" ht="12">
      <c r="A40" s="39" t="s">
        <v>145</v>
      </c>
      <c r="B40" s="39" t="s">
        <v>146</v>
      </c>
      <c r="C40" s="40">
        <v>212678.23</v>
      </c>
      <c r="D40" s="40">
        <v>1957578.46</v>
      </c>
      <c r="E40" s="40">
        <v>399859.78</v>
      </c>
      <c r="F40" s="40">
        <v>3365211.2</v>
      </c>
      <c r="G40" s="41">
        <v>0.8801</v>
      </c>
      <c r="H40" s="41">
        <v>0.7191</v>
      </c>
    </row>
    <row r="41" spans="1:8" ht="12">
      <c r="A41" s="39" t="s">
        <v>106</v>
      </c>
      <c r="B41" s="39" t="s">
        <v>107</v>
      </c>
      <c r="C41" s="40">
        <v>382954.54</v>
      </c>
      <c r="D41" s="40">
        <v>4074695.14</v>
      </c>
      <c r="E41" s="40">
        <v>373681.3</v>
      </c>
      <c r="F41" s="40">
        <v>3352219.32</v>
      </c>
      <c r="G41" s="41">
        <v>-0.0242</v>
      </c>
      <c r="H41" s="41">
        <v>-0.1773</v>
      </c>
    </row>
    <row r="42" spans="1:8" ht="12">
      <c r="A42" s="39" t="s">
        <v>181</v>
      </c>
      <c r="B42" s="39" t="s">
        <v>182</v>
      </c>
      <c r="C42" s="40">
        <v>218420.15</v>
      </c>
      <c r="D42" s="40">
        <v>3154622.02</v>
      </c>
      <c r="E42" s="40">
        <v>216386.7</v>
      </c>
      <c r="F42" s="40">
        <v>3262045.86</v>
      </c>
      <c r="G42" s="41">
        <v>-0.0093</v>
      </c>
      <c r="H42" s="41">
        <v>0.0341</v>
      </c>
    </row>
    <row r="43" spans="1:8" ht="12">
      <c r="A43" s="39" t="s">
        <v>161</v>
      </c>
      <c r="B43" s="39" t="s">
        <v>162</v>
      </c>
      <c r="C43" s="40">
        <v>269295.12</v>
      </c>
      <c r="D43" s="40">
        <v>3725386.93</v>
      </c>
      <c r="E43" s="40">
        <v>252583.35</v>
      </c>
      <c r="F43" s="40">
        <v>3248331.28</v>
      </c>
      <c r="G43" s="41">
        <v>-0.0621</v>
      </c>
      <c r="H43" s="41">
        <v>-0.1281</v>
      </c>
    </row>
    <row r="44" spans="1:8" ht="12">
      <c r="A44" s="39" t="s">
        <v>129</v>
      </c>
      <c r="B44" s="39" t="s">
        <v>130</v>
      </c>
      <c r="C44" s="40">
        <v>128878.02</v>
      </c>
      <c r="D44" s="40">
        <v>3515127.42</v>
      </c>
      <c r="E44" s="40">
        <v>135732.94</v>
      </c>
      <c r="F44" s="40">
        <v>3195117.56</v>
      </c>
      <c r="G44" s="41">
        <v>0.0532</v>
      </c>
      <c r="H44" s="41">
        <v>-0.091</v>
      </c>
    </row>
    <row r="45" spans="1:8" ht="12">
      <c r="A45" s="39" t="s">
        <v>450</v>
      </c>
      <c r="B45" s="39" t="s">
        <v>451</v>
      </c>
      <c r="C45" s="40">
        <v>535968.8</v>
      </c>
      <c r="D45" s="40">
        <v>5374275.27</v>
      </c>
      <c r="E45" s="40">
        <v>332268.58</v>
      </c>
      <c r="F45" s="40">
        <v>3154562.52</v>
      </c>
      <c r="G45" s="41">
        <v>-0.3801</v>
      </c>
      <c r="H45" s="41">
        <v>-0.413</v>
      </c>
    </row>
    <row r="46" spans="1:8" ht="12">
      <c r="A46" s="39" t="s">
        <v>250</v>
      </c>
      <c r="B46" s="39" t="s">
        <v>251</v>
      </c>
      <c r="C46" s="40">
        <v>98172.14</v>
      </c>
      <c r="D46" s="40">
        <v>1765720.98</v>
      </c>
      <c r="E46" s="40">
        <v>175233.69</v>
      </c>
      <c r="F46" s="40">
        <v>3145372.9</v>
      </c>
      <c r="G46" s="41">
        <v>0.785</v>
      </c>
      <c r="H46" s="41">
        <v>0.7814</v>
      </c>
    </row>
    <row r="47" spans="1:8" ht="12">
      <c r="A47" s="39" t="s">
        <v>433</v>
      </c>
      <c r="B47" s="39" t="s">
        <v>434</v>
      </c>
      <c r="C47" s="40">
        <v>211136.53</v>
      </c>
      <c r="D47" s="40">
        <v>4450225.86</v>
      </c>
      <c r="E47" s="40">
        <v>202860.55</v>
      </c>
      <c r="F47" s="40">
        <v>3140124.97</v>
      </c>
      <c r="G47" s="41">
        <v>-0.0392</v>
      </c>
      <c r="H47" s="41">
        <v>-0.2944</v>
      </c>
    </row>
    <row r="48" spans="1:8" ht="12">
      <c r="A48" s="39" t="s">
        <v>167</v>
      </c>
      <c r="B48" s="39" t="s">
        <v>168</v>
      </c>
      <c r="C48" s="40">
        <v>151954.48</v>
      </c>
      <c r="D48" s="40">
        <v>3527344.55</v>
      </c>
      <c r="E48" s="40">
        <v>105178.19</v>
      </c>
      <c r="F48" s="40">
        <v>3051910.79</v>
      </c>
      <c r="G48" s="41">
        <v>-0.3078</v>
      </c>
      <c r="H48" s="41">
        <v>-0.1348</v>
      </c>
    </row>
    <row r="49" spans="1:8" ht="12">
      <c r="A49" s="39" t="s">
        <v>1308</v>
      </c>
      <c r="B49" s="39" t="s">
        <v>1309</v>
      </c>
      <c r="C49" s="40" t="s">
        <v>84</v>
      </c>
      <c r="D49" s="40" t="s">
        <v>84</v>
      </c>
      <c r="E49" s="40">
        <v>232060.48</v>
      </c>
      <c r="F49" s="40">
        <v>2909674.84</v>
      </c>
      <c r="G49" s="41" t="s">
        <v>85</v>
      </c>
      <c r="H49" s="41" t="s">
        <v>85</v>
      </c>
    </row>
    <row r="50" spans="1:8" ht="12">
      <c r="A50" s="39" t="s">
        <v>240</v>
      </c>
      <c r="B50" s="39" t="s">
        <v>241</v>
      </c>
      <c r="C50" s="40">
        <v>634619.02</v>
      </c>
      <c r="D50" s="40">
        <v>4230594.47</v>
      </c>
      <c r="E50" s="40">
        <v>449280.17</v>
      </c>
      <c r="F50" s="40">
        <v>2816825.82</v>
      </c>
      <c r="G50" s="41">
        <v>-0.292</v>
      </c>
      <c r="H50" s="41">
        <v>-0.3342</v>
      </c>
    </row>
    <row r="51" spans="1:8" ht="12">
      <c r="A51" s="39" t="s">
        <v>100</v>
      </c>
      <c r="B51" s="39" t="s">
        <v>101</v>
      </c>
      <c r="C51" s="40">
        <v>255653.71</v>
      </c>
      <c r="D51" s="40">
        <v>3453858.51</v>
      </c>
      <c r="E51" s="40">
        <v>231202.84</v>
      </c>
      <c r="F51" s="40">
        <v>2786183.75</v>
      </c>
      <c r="G51" s="41">
        <v>-0.0956</v>
      </c>
      <c r="H51" s="41">
        <v>-0.1933</v>
      </c>
    </row>
    <row r="52" spans="1:8" ht="12">
      <c r="A52" s="39" t="s">
        <v>173</v>
      </c>
      <c r="B52" s="39" t="s">
        <v>174</v>
      </c>
      <c r="C52" s="40">
        <v>202407.16</v>
      </c>
      <c r="D52" s="40">
        <v>3604861.59</v>
      </c>
      <c r="E52" s="40">
        <v>256762.51</v>
      </c>
      <c r="F52" s="40">
        <v>2782760.15</v>
      </c>
      <c r="G52" s="41">
        <v>0.2685</v>
      </c>
      <c r="H52" s="41">
        <v>-0.2281</v>
      </c>
    </row>
    <row r="53" spans="1:8" ht="12">
      <c r="A53" s="39" t="s">
        <v>191</v>
      </c>
      <c r="B53" s="39" t="s">
        <v>192</v>
      </c>
      <c r="C53" s="40">
        <v>184024.83</v>
      </c>
      <c r="D53" s="40">
        <v>3369798.29</v>
      </c>
      <c r="E53" s="40">
        <v>162090.07</v>
      </c>
      <c r="F53" s="40">
        <v>2747754.52</v>
      </c>
      <c r="G53" s="41">
        <v>-0.1192</v>
      </c>
      <c r="H53" s="41">
        <v>-0.1846</v>
      </c>
    </row>
    <row r="54" spans="1:8" ht="12">
      <c r="A54" s="39" t="s">
        <v>151</v>
      </c>
      <c r="B54" s="39" t="s">
        <v>152</v>
      </c>
      <c r="C54" s="40">
        <v>145871.01</v>
      </c>
      <c r="D54" s="40">
        <v>2315771.9</v>
      </c>
      <c r="E54" s="40">
        <v>203689.48</v>
      </c>
      <c r="F54" s="40">
        <v>2718461.4</v>
      </c>
      <c r="G54" s="41">
        <v>0.3964</v>
      </c>
      <c r="H54" s="41">
        <v>0.1739</v>
      </c>
    </row>
    <row r="55" spans="1:8" ht="12">
      <c r="A55" s="39" t="s">
        <v>272</v>
      </c>
      <c r="B55" s="39" t="s">
        <v>273</v>
      </c>
      <c r="C55" s="40">
        <v>156244.16</v>
      </c>
      <c r="D55" s="40">
        <v>2189054.42</v>
      </c>
      <c r="E55" s="40">
        <v>187374.56</v>
      </c>
      <c r="F55" s="40">
        <v>2708536.2</v>
      </c>
      <c r="G55" s="41">
        <v>0.1992</v>
      </c>
      <c r="H55" s="41">
        <v>0.2373</v>
      </c>
    </row>
    <row r="56" spans="1:8" ht="12">
      <c r="A56" s="39" t="s">
        <v>187</v>
      </c>
      <c r="B56" s="39" t="s">
        <v>188</v>
      </c>
      <c r="C56" s="40">
        <v>161834.13</v>
      </c>
      <c r="D56" s="40">
        <v>3078870.32</v>
      </c>
      <c r="E56" s="40">
        <v>233961.3</v>
      </c>
      <c r="F56" s="40">
        <v>2670719.93</v>
      </c>
      <c r="G56" s="41">
        <v>0.4457</v>
      </c>
      <c r="H56" s="41">
        <v>-0.1326</v>
      </c>
    </row>
    <row r="57" spans="1:8" ht="12">
      <c r="A57" s="39" t="s">
        <v>337</v>
      </c>
      <c r="B57" s="39" t="s">
        <v>338</v>
      </c>
      <c r="C57" s="40">
        <v>126146.94</v>
      </c>
      <c r="D57" s="40">
        <v>1914358.72</v>
      </c>
      <c r="E57" s="40">
        <v>160897.03</v>
      </c>
      <c r="F57" s="40">
        <v>2649907.35</v>
      </c>
      <c r="G57" s="41">
        <v>0.2755</v>
      </c>
      <c r="H57" s="41">
        <v>0.3842</v>
      </c>
    </row>
    <row r="58" spans="1:8" ht="12">
      <c r="A58" s="39" t="s">
        <v>660</v>
      </c>
      <c r="B58" s="39" t="s">
        <v>661</v>
      </c>
      <c r="C58" s="40">
        <v>201114.48</v>
      </c>
      <c r="D58" s="40">
        <v>1925572.88</v>
      </c>
      <c r="E58" s="40">
        <v>267084</v>
      </c>
      <c r="F58" s="40">
        <v>2509992.48</v>
      </c>
      <c r="G58" s="41">
        <v>0.328</v>
      </c>
      <c r="H58" s="41">
        <v>0.3035</v>
      </c>
    </row>
    <row r="59" spans="1:8" ht="12">
      <c r="A59" s="39" t="s">
        <v>369</v>
      </c>
      <c r="B59" s="39" t="s">
        <v>370</v>
      </c>
      <c r="C59" s="40">
        <v>535005.26</v>
      </c>
      <c r="D59" s="40">
        <v>4104490.08</v>
      </c>
      <c r="E59" s="40">
        <v>358957.36</v>
      </c>
      <c r="F59" s="40">
        <v>2469539.42</v>
      </c>
      <c r="G59" s="41">
        <v>-0.3291</v>
      </c>
      <c r="H59" s="41">
        <v>-0.3983</v>
      </c>
    </row>
    <row r="60" spans="1:8" ht="12">
      <c r="A60" s="39" t="s">
        <v>270</v>
      </c>
      <c r="B60" s="39" t="s">
        <v>271</v>
      </c>
      <c r="C60" s="40">
        <v>167707.76</v>
      </c>
      <c r="D60" s="40">
        <v>2896849.77</v>
      </c>
      <c r="E60" s="40">
        <v>142902.2</v>
      </c>
      <c r="F60" s="40">
        <v>2464716.47</v>
      </c>
      <c r="G60" s="41">
        <v>-0.1479</v>
      </c>
      <c r="H60" s="41">
        <v>-0.1492</v>
      </c>
    </row>
    <row r="61" spans="1:8" ht="12">
      <c r="A61" s="39" t="s">
        <v>429</v>
      </c>
      <c r="B61" s="39" t="s">
        <v>430</v>
      </c>
      <c r="C61" s="40">
        <v>131000.89</v>
      </c>
      <c r="D61" s="40">
        <v>2663105.85</v>
      </c>
      <c r="E61" s="40">
        <v>136387.29</v>
      </c>
      <c r="F61" s="40">
        <v>2435373.69</v>
      </c>
      <c r="G61" s="41">
        <v>0.0411</v>
      </c>
      <c r="H61" s="41">
        <v>-0.0855</v>
      </c>
    </row>
    <row r="62" spans="1:8" ht="12">
      <c r="A62" s="39" t="s">
        <v>157</v>
      </c>
      <c r="B62" s="39" t="s">
        <v>158</v>
      </c>
      <c r="C62" s="40">
        <v>82374.26</v>
      </c>
      <c r="D62" s="40">
        <v>1500856.35</v>
      </c>
      <c r="E62" s="40">
        <v>145681.04</v>
      </c>
      <c r="F62" s="40">
        <v>2299459.42</v>
      </c>
      <c r="G62" s="41">
        <v>0.7685</v>
      </c>
      <c r="H62" s="41">
        <v>0.5321</v>
      </c>
    </row>
    <row r="63" spans="1:8" ht="12">
      <c r="A63" s="39" t="s">
        <v>1184</v>
      </c>
      <c r="B63" s="39" t="s">
        <v>1185</v>
      </c>
      <c r="C63" s="40">
        <v>641158.87</v>
      </c>
      <c r="D63" s="40">
        <v>1982825.02</v>
      </c>
      <c r="E63" s="40">
        <v>817163.92</v>
      </c>
      <c r="F63" s="40">
        <v>2235011.55</v>
      </c>
      <c r="G63" s="41">
        <v>0.2745</v>
      </c>
      <c r="H63" s="41">
        <v>0.1272</v>
      </c>
    </row>
    <row r="64" spans="1:8" ht="12">
      <c r="A64" s="39" t="s">
        <v>228</v>
      </c>
      <c r="B64" s="39" t="s">
        <v>229</v>
      </c>
      <c r="C64" s="40">
        <v>555469.06</v>
      </c>
      <c r="D64" s="40">
        <v>2153385.6</v>
      </c>
      <c r="E64" s="40">
        <v>616059.85</v>
      </c>
      <c r="F64" s="40">
        <v>2177008.51</v>
      </c>
      <c r="G64" s="41">
        <v>0.1091</v>
      </c>
      <c r="H64" s="41">
        <v>0.011</v>
      </c>
    </row>
    <row r="65" spans="1:8" ht="12">
      <c r="A65" s="39" t="s">
        <v>339</v>
      </c>
      <c r="B65" s="39" t="s">
        <v>340</v>
      </c>
      <c r="C65" s="40">
        <v>388572.23</v>
      </c>
      <c r="D65" s="40">
        <v>2540630.22</v>
      </c>
      <c r="E65" s="40">
        <v>312105.17</v>
      </c>
      <c r="F65" s="40">
        <v>2168153.63</v>
      </c>
      <c r="G65" s="41">
        <v>-0.1968</v>
      </c>
      <c r="H65" s="41">
        <v>-0.1466</v>
      </c>
    </row>
    <row r="66" spans="1:8" ht="12">
      <c r="A66" s="39" t="s">
        <v>282</v>
      </c>
      <c r="B66" s="39" t="s">
        <v>283</v>
      </c>
      <c r="C66" s="40">
        <v>77307.26</v>
      </c>
      <c r="D66" s="40">
        <v>2806308.28</v>
      </c>
      <c r="E66" s="40">
        <v>68924.69</v>
      </c>
      <c r="F66" s="40">
        <v>2166036.83</v>
      </c>
      <c r="G66" s="41">
        <v>-0.1084</v>
      </c>
      <c r="H66" s="41">
        <v>-0.2282</v>
      </c>
    </row>
    <row r="67" spans="1:8" ht="12">
      <c r="A67" s="39" t="s">
        <v>286</v>
      </c>
      <c r="B67" s="39" t="s">
        <v>287</v>
      </c>
      <c r="C67" s="40">
        <v>101815.11</v>
      </c>
      <c r="D67" s="40">
        <v>1302099.18</v>
      </c>
      <c r="E67" s="40">
        <v>178215.57</v>
      </c>
      <c r="F67" s="40">
        <v>2165653.24</v>
      </c>
      <c r="G67" s="41">
        <v>0.7504</v>
      </c>
      <c r="H67" s="41">
        <v>0.6632</v>
      </c>
    </row>
    <row r="68" spans="1:8" ht="12">
      <c r="A68" s="39" t="s">
        <v>171</v>
      </c>
      <c r="B68" s="39" t="s">
        <v>172</v>
      </c>
      <c r="C68" s="40">
        <v>308622.48</v>
      </c>
      <c r="D68" s="40">
        <v>2277008.56</v>
      </c>
      <c r="E68" s="40">
        <v>317299.66</v>
      </c>
      <c r="F68" s="40">
        <v>2072669.44</v>
      </c>
      <c r="G68" s="41">
        <v>0.0281</v>
      </c>
      <c r="H68" s="41">
        <v>-0.0897</v>
      </c>
    </row>
    <row r="69" spans="1:8" ht="12">
      <c r="A69" s="39" t="s">
        <v>297</v>
      </c>
      <c r="B69" s="39" t="s">
        <v>298</v>
      </c>
      <c r="C69" s="40">
        <v>62098.44</v>
      </c>
      <c r="D69" s="40">
        <v>2193956.27</v>
      </c>
      <c r="E69" s="40">
        <v>64846.89</v>
      </c>
      <c r="F69" s="40">
        <v>2046780.1</v>
      </c>
      <c r="G69" s="41">
        <v>0.0443</v>
      </c>
      <c r="H69" s="41">
        <v>-0.0671</v>
      </c>
    </row>
    <row r="70" spans="1:8" ht="12">
      <c r="A70" s="39" t="s">
        <v>91</v>
      </c>
      <c r="B70" s="39" t="s">
        <v>13</v>
      </c>
      <c r="C70" s="40">
        <v>1060266.15</v>
      </c>
      <c r="D70" s="40">
        <v>11227555.04</v>
      </c>
      <c r="E70" s="40">
        <v>259442.18</v>
      </c>
      <c r="F70" s="40">
        <v>1949714.38</v>
      </c>
      <c r="G70" s="41">
        <v>-0.7553</v>
      </c>
      <c r="H70" s="41">
        <v>-0.8263</v>
      </c>
    </row>
    <row r="71" spans="1:8" ht="12">
      <c r="A71" s="39" t="s">
        <v>254</v>
      </c>
      <c r="B71" s="39" t="s">
        <v>255</v>
      </c>
      <c r="C71" s="40">
        <v>100301.09</v>
      </c>
      <c r="D71" s="40">
        <v>1570784.09</v>
      </c>
      <c r="E71" s="40">
        <v>125865.32</v>
      </c>
      <c r="F71" s="40">
        <v>1940312.63</v>
      </c>
      <c r="G71" s="41">
        <v>0.2549</v>
      </c>
      <c r="H71" s="41">
        <v>0.2353</v>
      </c>
    </row>
    <row r="72" spans="1:8" ht="12">
      <c r="A72" s="39" t="s">
        <v>1310</v>
      </c>
      <c r="B72" s="39" t="s">
        <v>1311</v>
      </c>
      <c r="C72" s="40" t="s">
        <v>84</v>
      </c>
      <c r="D72" s="40" t="s">
        <v>84</v>
      </c>
      <c r="E72" s="40">
        <v>172740.2</v>
      </c>
      <c r="F72" s="40">
        <v>1936078.95</v>
      </c>
      <c r="G72" s="41" t="s">
        <v>85</v>
      </c>
      <c r="H72" s="41" t="s">
        <v>85</v>
      </c>
    </row>
    <row r="73" spans="1:8" ht="12">
      <c r="A73" s="39" t="s">
        <v>175</v>
      </c>
      <c r="B73" s="39" t="s">
        <v>176</v>
      </c>
      <c r="C73" s="40">
        <v>193827.23</v>
      </c>
      <c r="D73" s="40">
        <v>3014690.41</v>
      </c>
      <c r="E73" s="40">
        <v>128771.26</v>
      </c>
      <c r="F73" s="40">
        <v>1929817.85</v>
      </c>
      <c r="G73" s="41">
        <v>-0.3356</v>
      </c>
      <c r="H73" s="41">
        <v>-0.3599</v>
      </c>
    </row>
    <row r="74" spans="1:8" ht="12">
      <c r="A74" s="39" t="s">
        <v>373</v>
      </c>
      <c r="B74" s="39" t="s">
        <v>374</v>
      </c>
      <c r="C74" s="40">
        <v>243579.46</v>
      </c>
      <c r="D74" s="40">
        <v>1824786.75</v>
      </c>
      <c r="E74" s="40">
        <v>262057.38</v>
      </c>
      <c r="F74" s="40">
        <v>1867980.86</v>
      </c>
      <c r="G74" s="41">
        <v>0.0759</v>
      </c>
      <c r="H74" s="41">
        <v>0.0237</v>
      </c>
    </row>
    <row r="75" spans="1:8" ht="12">
      <c r="A75" s="39" t="s">
        <v>234</v>
      </c>
      <c r="B75" s="39" t="s">
        <v>235</v>
      </c>
      <c r="C75" s="40">
        <v>40800.28</v>
      </c>
      <c r="D75" s="40">
        <v>686102.48</v>
      </c>
      <c r="E75" s="40">
        <v>112929.08</v>
      </c>
      <c r="F75" s="40">
        <v>1831617.22</v>
      </c>
      <c r="G75" s="41">
        <v>1.7679</v>
      </c>
      <c r="H75" s="41">
        <v>1.6696</v>
      </c>
    </row>
    <row r="76" spans="1:8" ht="12">
      <c r="A76" s="39" t="s">
        <v>333</v>
      </c>
      <c r="B76" s="39" t="s">
        <v>334</v>
      </c>
      <c r="C76" s="40">
        <v>180206.65</v>
      </c>
      <c r="D76" s="40">
        <v>2687516.75</v>
      </c>
      <c r="E76" s="40">
        <v>147308.72</v>
      </c>
      <c r="F76" s="40">
        <v>1815667.93</v>
      </c>
      <c r="G76" s="41">
        <v>-0.1826</v>
      </c>
      <c r="H76" s="41">
        <v>-0.3244</v>
      </c>
    </row>
    <row r="77" spans="1:8" ht="12">
      <c r="A77" s="39" t="s">
        <v>405</v>
      </c>
      <c r="B77" s="39" t="s">
        <v>406</v>
      </c>
      <c r="C77" s="40">
        <v>138400.55</v>
      </c>
      <c r="D77" s="40">
        <v>2078590.97</v>
      </c>
      <c r="E77" s="40">
        <v>118969.13</v>
      </c>
      <c r="F77" s="40">
        <v>1785149.3</v>
      </c>
      <c r="G77" s="41">
        <v>-0.1404</v>
      </c>
      <c r="H77" s="41">
        <v>-0.1412</v>
      </c>
    </row>
    <row r="78" spans="1:8" ht="12">
      <c r="A78" s="39" t="s">
        <v>137</v>
      </c>
      <c r="B78" s="39" t="s">
        <v>138</v>
      </c>
      <c r="C78" s="40">
        <v>62226.28</v>
      </c>
      <c r="D78" s="40">
        <v>1407259.43</v>
      </c>
      <c r="E78" s="40">
        <v>84559.69</v>
      </c>
      <c r="F78" s="40">
        <v>1774578.78</v>
      </c>
      <c r="G78" s="41">
        <v>0.3589</v>
      </c>
      <c r="H78" s="41">
        <v>0.261</v>
      </c>
    </row>
    <row r="79" spans="1:8" ht="12">
      <c r="A79" s="39" t="s">
        <v>674</v>
      </c>
      <c r="B79" s="39" t="s">
        <v>675</v>
      </c>
      <c r="C79" s="40">
        <v>60407.55</v>
      </c>
      <c r="D79" s="40">
        <v>346730.12</v>
      </c>
      <c r="E79" s="40">
        <v>179805.92</v>
      </c>
      <c r="F79" s="40">
        <v>1769355.77</v>
      </c>
      <c r="G79" s="41">
        <v>1.9765</v>
      </c>
      <c r="H79" s="41">
        <v>4.103</v>
      </c>
    </row>
    <row r="80" spans="1:8" ht="12">
      <c r="A80" s="39" t="s">
        <v>183</v>
      </c>
      <c r="B80" s="39" t="s">
        <v>184</v>
      </c>
      <c r="C80" s="40">
        <v>109372.48</v>
      </c>
      <c r="D80" s="40">
        <v>2537787.72</v>
      </c>
      <c r="E80" s="40">
        <v>67234.18</v>
      </c>
      <c r="F80" s="40">
        <v>1744734.84</v>
      </c>
      <c r="G80" s="41">
        <v>-0.3853</v>
      </c>
      <c r="H80" s="41">
        <v>-0.3125</v>
      </c>
    </row>
    <row r="81" spans="1:8" ht="12">
      <c r="A81" s="39" t="s">
        <v>189</v>
      </c>
      <c r="B81" s="39" t="s">
        <v>190</v>
      </c>
      <c r="C81" s="40">
        <v>481365.5</v>
      </c>
      <c r="D81" s="40">
        <v>484161.51</v>
      </c>
      <c r="E81" s="40">
        <v>1625954.75</v>
      </c>
      <c r="F81" s="40">
        <v>1740092.28</v>
      </c>
      <c r="G81" s="41">
        <v>2.3778</v>
      </c>
      <c r="H81" s="41">
        <v>2.594</v>
      </c>
    </row>
    <row r="82" spans="1:8" ht="12">
      <c r="A82" s="39" t="s">
        <v>1306</v>
      </c>
      <c r="B82" s="39" t="s">
        <v>1307</v>
      </c>
      <c r="C82" s="40" t="s">
        <v>84</v>
      </c>
      <c r="D82" s="40" t="s">
        <v>84</v>
      </c>
      <c r="E82" s="40">
        <v>180325.8</v>
      </c>
      <c r="F82" s="40">
        <v>1609495.83</v>
      </c>
      <c r="G82" s="41" t="s">
        <v>85</v>
      </c>
      <c r="H82" s="41" t="s">
        <v>85</v>
      </c>
    </row>
    <row r="83" spans="1:8" ht="12">
      <c r="A83" s="39" t="s">
        <v>230</v>
      </c>
      <c r="B83" s="39" t="s">
        <v>231</v>
      </c>
      <c r="C83" s="40">
        <v>142526.41</v>
      </c>
      <c r="D83" s="40">
        <v>1512574.58</v>
      </c>
      <c r="E83" s="40">
        <v>157027.75</v>
      </c>
      <c r="F83" s="40">
        <v>1603986.56</v>
      </c>
      <c r="G83" s="41">
        <v>0.1017</v>
      </c>
      <c r="H83" s="41">
        <v>0.0604</v>
      </c>
    </row>
    <row r="84" spans="1:8" ht="12">
      <c r="A84" s="39" t="s">
        <v>252</v>
      </c>
      <c r="B84" s="39" t="s">
        <v>253</v>
      </c>
      <c r="C84" s="40">
        <v>300373.14</v>
      </c>
      <c r="D84" s="40">
        <v>2091246.16</v>
      </c>
      <c r="E84" s="40">
        <v>225765.45</v>
      </c>
      <c r="F84" s="40">
        <v>1596757.35</v>
      </c>
      <c r="G84" s="41">
        <v>-0.2484</v>
      </c>
      <c r="H84" s="41">
        <v>-0.2365</v>
      </c>
    </row>
    <row r="85" spans="1:8" ht="12">
      <c r="A85" s="39" t="s">
        <v>159</v>
      </c>
      <c r="B85" s="39" t="s">
        <v>160</v>
      </c>
      <c r="C85" s="40">
        <v>36959.86</v>
      </c>
      <c r="D85" s="40">
        <v>500199.97</v>
      </c>
      <c r="E85" s="40">
        <v>115425.51</v>
      </c>
      <c r="F85" s="40">
        <v>1566904.14</v>
      </c>
      <c r="G85" s="41">
        <v>2.123</v>
      </c>
      <c r="H85" s="41">
        <v>2.1326</v>
      </c>
    </row>
    <row r="86" spans="1:8" ht="12">
      <c r="A86" s="39" t="s">
        <v>185</v>
      </c>
      <c r="B86" s="39" t="s">
        <v>186</v>
      </c>
      <c r="C86" s="40">
        <v>47947.15</v>
      </c>
      <c r="D86" s="40">
        <v>2113560.97</v>
      </c>
      <c r="E86" s="40">
        <v>39823.43</v>
      </c>
      <c r="F86" s="40">
        <v>1539411.09</v>
      </c>
      <c r="G86" s="41">
        <v>-0.1694</v>
      </c>
      <c r="H86" s="41">
        <v>-0.2717</v>
      </c>
    </row>
    <row r="87" spans="1:8" ht="12">
      <c r="A87" s="39" t="s">
        <v>1320</v>
      </c>
      <c r="B87" s="39" t="s">
        <v>1321</v>
      </c>
      <c r="C87" s="40" t="s">
        <v>84</v>
      </c>
      <c r="D87" s="40" t="s">
        <v>84</v>
      </c>
      <c r="E87" s="40">
        <v>70251.05</v>
      </c>
      <c r="F87" s="40">
        <v>1535777.68</v>
      </c>
      <c r="G87" s="41" t="s">
        <v>85</v>
      </c>
      <c r="H87" s="41" t="s">
        <v>85</v>
      </c>
    </row>
    <row r="88" spans="1:8" ht="12">
      <c r="A88" s="39" t="s">
        <v>634</v>
      </c>
      <c r="B88" s="39" t="s">
        <v>635</v>
      </c>
      <c r="C88" s="40">
        <v>258859.53</v>
      </c>
      <c r="D88" s="40">
        <v>1566844.05</v>
      </c>
      <c r="E88" s="40">
        <v>260300.28</v>
      </c>
      <c r="F88" s="40">
        <v>1507670.14</v>
      </c>
      <c r="G88" s="41">
        <v>0.0056</v>
      </c>
      <c r="H88" s="41">
        <v>-0.0378</v>
      </c>
    </row>
    <row r="89" spans="1:8" ht="12">
      <c r="A89" s="39" t="s">
        <v>1312</v>
      </c>
      <c r="B89" s="39" t="s">
        <v>1313</v>
      </c>
      <c r="C89" s="40" t="s">
        <v>84</v>
      </c>
      <c r="D89" s="40" t="s">
        <v>84</v>
      </c>
      <c r="E89" s="40">
        <v>300883.38</v>
      </c>
      <c r="F89" s="40">
        <v>1502803.75</v>
      </c>
      <c r="G89" s="41" t="s">
        <v>85</v>
      </c>
      <c r="H89" s="41" t="s">
        <v>85</v>
      </c>
    </row>
    <row r="90" spans="1:8" ht="12">
      <c r="A90" s="39" t="s">
        <v>256</v>
      </c>
      <c r="B90" s="39" t="s">
        <v>257</v>
      </c>
      <c r="C90" s="40">
        <v>185932.38</v>
      </c>
      <c r="D90" s="40">
        <v>2128317.38</v>
      </c>
      <c r="E90" s="40">
        <v>123944.1</v>
      </c>
      <c r="F90" s="40">
        <v>1480092.11</v>
      </c>
      <c r="G90" s="41">
        <v>-0.3334</v>
      </c>
      <c r="H90" s="41">
        <v>-0.3046</v>
      </c>
    </row>
    <row r="91" spans="1:8" ht="12">
      <c r="A91" s="39" t="s">
        <v>383</v>
      </c>
      <c r="B91" s="39" t="s">
        <v>15</v>
      </c>
      <c r="C91" s="40">
        <v>176845.24</v>
      </c>
      <c r="D91" s="40">
        <v>1526906.45</v>
      </c>
      <c r="E91" s="40">
        <v>155015.93</v>
      </c>
      <c r="F91" s="40">
        <v>1436561.07</v>
      </c>
      <c r="G91" s="41">
        <v>-0.1234</v>
      </c>
      <c r="H91" s="41">
        <v>-0.0592</v>
      </c>
    </row>
    <row r="92" spans="1:8" ht="12">
      <c r="A92" s="39" t="s">
        <v>489</v>
      </c>
      <c r="B92" s="39" t="s">
        <v>490</v>
      </c>
      <c r="C92" s="40">
        <v>26400.22</v>
      </c>
      <c r="D92" s="40">
        <v>461389.78</v>
      </c>
      <c r="E92" s="40">
        <v>72173.97</v>
      </c>
      <c r="F92" s="40">
        <v>1429608.9</v>
      </c>
      <c r="G92" s="41">
        <v>1.7338</v>
      </c>
      <c r="H92" s="41">
        <v>2.0985</v>
      </c>
    </row>
    <row r="93" spans="1:8" ht="12">
      <c r="A93" s="39" t="s">
        <v>153</v>
      </c>
      <c r="B93" s="39" t="s">
        <v>154</v>
      </c>
      <c r="C93" s="40">
        <v>110223.65</v>
      </c>
      <c r="D93" s="40">
        <v>992631.33</v>
      </c>
      <c r="E93" s="40">
        <v>177188.87</v>
      </c>
      <c r="F93" s="40">
        <v>1420882.97</v>
      </c>
      <c r="G93" s="41">
        <v>0.6075</v>
      </c>
      <c r="H93" s="41">
        <v>0.4314</v>
      </c>
    </row>
    <row r="94" spans="1:8" ht="12">
      <c r="A94" s="39" t="s">
        <v>710</v>
      </c>
      <c r="B94" s="39" t="s">
        <v>711</v>
      </c>
      <c r="C94" s="40">
        <v>206912.3</v>
      </c>
      <c r="D94" s="40">
        <v>3239998.52</v>
      </c>
      <c r="E94" s="40">
        <v>111556.45</v>
      </c>
      <c r="F94" s="40">
        <v>1411847.02</v>
      </c>
      <c r="G94" s="41">
        <v>-0.4609</v>
      </c>
      <c r="H94" s="41">
        <v>-0.5642</v>
      </c>
    </row>
    <row r="95" spans="1:8" ht="12">
      <c r="A95" s="39" t="s">
        <v>304</v>
      </c>
      <c r="B95" s="39" t="s">
        <v>305</v>
      </c>
      <c r="C95" s="40">
        <v>207897.3</v>
      </c>
      <c r="D95" s="40">
        <v>2229142.08</v>
      </c>
      <c r="E95" s="40">
        <v>133699.2</v>
      </c>
      <c r="F95" s="40">
        <v>1376201.66</v>
      </c>
      <c r="G95" s="41">
        <v>-0.3569</v>
      </c>
      <c r="H95" s="41">
        <v>-0.3826</v>
      </c>
    </row>
    <row r="96" spans="1:8" ht="12">
      <c r="A96" s="39" t="s">
        <v>1246</v>
      </c>
      <c r="B96" s="39" t="s">
        <v>1247</v>
      </c>
      <c r="C96" s="42">
        <v>963.1</v>
      </c>
      <c r="D96" s="40">
        <v>12362.36</v>
      </c>
      <c r="E96" s="40">
        <v>66495.95</v>
      </c>
      <c r="F96" s="40">
        <v>1372209.97</v>
      </c>
      <c r="G96" s="41">
        <v>68.0437</v>
      </c>
      <c r="H96" s="41">
        <v>109.999</v>
      </c>
    </row>
    <row r="97" spans="1:8" ht="12">
      <c r="A97" s="39" t="s">
        <v>381</v>
      </c>
      <c r="B97" s="39" t="s">
        <v>382</v>
      </c>
      <c r="C97" s="40">
        <v>68134.36</v>
      </c>
      <c r="D97" s="40">
        <v>571467.1</v>
      </c>
      <c r="E97" s="40">
        <v>160624.03</v>
      </c>
      <c r="F97" s="40">
        <v>1317162.96</v>
      </c>
      <c r="G97" s="41">
        <v>1.3575</v>
      </c>
      <c r="H97" s="41">
        <v>1.3049</v>
      </c>
    </row>
    <row r="98" spans="1:8" ht="12">
      <c r="A98" s="39" t="s">
        <v>349</v>
      </c>
      <c r="B98" s="39" t="s">
        <v>350</v>
      </c>
      <c r="C98" s="40">
        <v>59275.99</v>
      </c>
      <c r="D98" s="40">
        <v>984205.21</v>
      </c>
      <c r="E98" s="40">
        <v>72558.3</v>
      </c>
      <c r="F98" s="40">
        <v>1209165.55</v>
      </c>
      <c r="G98" s="41">
        <v>0.2241</v>
      </c>
      <c r="H98" s="41">
        <v>0.2286</v>
      </c>
    </row>
    <row r="99" spans="1:8" ht="12">
      <c r="A99" s="39" t="s">
        <v>311</v>
      </c>
      <c r="B99" s="39" t="s">
        <v>312</v>
      </c>
      <c r="C99" s="40">
        <v>113270.34</v>
      </c>
      <c r="D99" s="40">
        <v>1137691.17</v>
      </c>
      <c r="E99" s="40">
        <v>158054.33</v>
      </c>
      <c r="F99" s="40">
        <v>1197912.29</v>
      </c>
      <c r="G99" s="41">
        <v>0.3954</v>
      </c>
      <c r="H99" s="41">
        <v>0.0529</v>
      </c>
    </row>
    <row r="100" spans="1:8" ht="12">
      <c r="A100" s="39" t="s">
        <v>219</v>
      </c>
      <c r="B100" s="39" t="s">
        <v>220</v>
      </c>
      <c r="C100" s="40">
        <v>58933.42</v>
      </c>
      <c r="D100" s="40">
        <v>924043.05</v>
      </c>
      <c r="E100" s="40">
        <v>64742.67</v>
      </c>
      <c r="F100" s="40">
        <v>1162368.32</v>
      </c>
      <c r="G100" s="41">
        <v>0.0986</v>
      </c>
      <c r="H100" s="41">
        <v>0.2579</v>
      </c>
    </row>
    <row r="101" spans="1:8" ht="12">
      <c r="A101" s="39" t="s">
        <v>686</v>
      </c>
      <c r="B101" s="39" t="s">
        <v>687</v>
      </c>
      <c r="C101" s="40">
        <v>48557.74</v>
      </c>
      <c r="D101" s="40">
        <v>492913.34</v>
      </c>
      <c r="E101" s="40">
        <v>122410.26</v>
      </c>
      <c r="F101" s="40">
        <v>1158803.35</v>
      </c>
      <c r="G101" s="41">
        <v>1.5209</v>
      </c>
      <c r="H101" s="41">
        <v>1.3509</v>
      </c>
    </row>
    <row r="102" spans="1:8" ht="12">
      <c r="A102" s="39" t="s">
        <v>668</v>
      </c>
      <c r="B102" s="39" t="s">
        <v>669</v>
      </c>
      <c r="C102" s="40">
        <v>40773.49</v>
      </c>
      <c r="D102" s="40">
        <v>337580.38</v>
      </c>
      <c r="E102" s="40">
        <v>103747.92</v>
      </c>
      <c r="F102" s="40">
        <v>1133539.33</v>
      </c>
      <c r="G102" s="41">
        <v>1.5445</v>
      </c>
      <c r="H102" s="41">
        <v>2.3578</v>
      </c>
    </row>
    <row r="103" spans="1:8" ht="12">
      <c r="A103" s="39" t="s">
        <v>444</v>
      </c>
      <c r="B103" s="39" t="s">
        <v>445</v>
      </c>
      <c r="C103" s="40">
        <v>23166.85</v>
      </c>
      <c r="D103" s="40">
        <v>408744.65</v>
      </c>
      <c r="E103" s="40">
        <v>79063.67</v>
      </c>
      <c r="F103" s="40">
        <v>1124710.25</v>
      </c>
      <c r="G103" s="41">
        <v>2.4128</v>
      </c>
      <c r="H103" s="41">
        <v>1.7516</v>
      </c>
    </row>
    <row r="104" spans="1:8" ht="12">
      <c r="A104" s="39" t="s">
        <v>301</v>
      </c>
      <c r="B104" s="39" t="s">
        <v>302</v>
      </c>
      <c r="C104" s="40">
        <v>257526.13</v>
      </c>
      <c r="D104" s="40">
        <v>1017933.98</v>
      </c>
      <c r="E104" s="40">
        <v>303537.02</v>
      </c>
      <c r="F104" s="40">
        <v>1110281.59</v>
      </c>
      <c r="G104" s="41">
        <v>0.1787</v>
      </c>
      <c r="H104" s="41">
        <v>0.0907</v>
      </c>
    </row>
    <row r="105" spans="1:8" ht="12">
      <c r="A105" s="39" t="s">
        <v>1304</v>
      </c>
      <c r="B105" s="39" t="s">
        <v>1305</v>
      </c>
      <c r="C105" s="40" t="s">
        <v>84</v>
      </c>
      <c r="D105" s="40" t="s">
        <v>84</v>
      </c>
      <c r="E105" s="40">
        <v>92196.03</v>
      </c>
      <c r="F105" s="40">
        <v>1092283.49</v>
      </c>
      <c r="G105" s="41" t="s">
        <v>85</v>
      </c>
      <c r="H105" s="41" t="s">
        <v>85</v>
      </c>
    </row>
    <row r="106" spans="1:8" ht="12">
      <c r="A106" s="39" t="s">
        <v>551</v>
      </c>
      <c r="B106" s="39" t="s">
        <v>552</v>
      </c>
      <c r="C106" s="40">
        <v>13921.82</v>
      </c>
      <c r="D106" s="40">
        <v>535551.38</v>
      </c>
      <c r="E106" s="40">
        <v>133285.09</v>
      </c>
      <c r="F106" s="40">
        <v>1069606.09</v>
      </c>
      <c r="G106" s="41">
        <v>8.5738</v>
      </c>
      <c r="H106" s="41">
        <v>0.9972</v>
      </c>
    </row>
    <row r="107" spans="1:8" ht="12">
      <c r="A107" s="39" t="s">
        <v>509</v>
      </c>
      <c r="B107" s="39" t="s">
        <v>510</v>
      </c>
      <c r="C107" s="40">
        <v>25057.39</v>
      </c>
      <c r="D107" s="40">
        <v>425404.68</v>
      </c>
      <c r="E107" s="40">
        <v>76371.18</v>
      </c>
      <c r="F107" s="40">
        <v>1052659.59</v>
      </c>
      <c r="G107" s="41">
        <v>2.0479</v>
      </c>
      <c r="H107" s="41">
        <v>1.4745</v>
      </c>
    </row>
    <row r="108" spans="1:8" ht="12">
      <c r="A108" s="39" t="s">
        <v>133</v>
      </c>
      <c r="B108" s="39" t="s">
        <v>134</v>
      </c>
      <c r="C108" s="40">
        <v>124169.03</v>
      </c>
      <c r="D108" s="40">
        <v>1264331.72</v>
      </c>
      <c r="E108" s="40">
        <v>102978.41</v>
      </c>
      <c r="F108" s="40">
        <v>1025982.6</v>
      </c>
      <c r="G108" s="41">
        <v>-0.1707</v>
      </c>
      <c r="H108" s="41">
        <v>-0.1885</v>
      </c>
    </row>
    <row r="109" spans="1:8" ht="12">
      <c r="A109" s="39" t="s">
        <v>407</v>
      </c>
      <c r="B109" s="39" t="s">
        <v>408</v>
      </c>
      <c r="C109" s="40">
        <v>144014.57</v>
      </c>
      <c r="D109" s="40">
        <v>1369734.17</v>
      </c>
      <c r="E109" s="40">
        <v>133555.12</v>
      </c>
      <c r="F109" s="40">
        <v>994577.98</v>
      </c>
      <c r="G109" s="41">
        <v>-0.0726</v>
      </c>
      <c r="H109" s="41">
        <v>-0.2739</v>
      </c>
    </row>
    <row r="110" spans="1:8" ht="12">
      <c r="A110" s="39" t="s">
        <v>125</v>
      </c>
      <c r="B110" s="39" t="s">
        <v>126</v>
      </c>
      <c r="C110" s="40">
        <v>60067.76</v>
      </c>
      <c r="D110" s="40">
        <v>660090.58</v>
      </c>
      <c r="E110" s="40">
        <v>134860.83</v>
      </c>
      <c r="F110" s="40">
        <v>959980.6</v>
      </c>
      <c r="G110" s="41">
        <v>1.2451</v>
      </c>
      <c r="H110" s="41">
        <v>0.4543</v>
      </c>
    </row>
    <row r="111" spans="1:8" ht="12">
      <c r="A111" s="39" t="s">
        <v>319</v>
      </c>
      <c r="B111" s="39" t="s">
        <v>320</v>
      </c>
      <c r="C111" s="40">
        <v>139532.62</v>
      </c>
      <c r="D111" s="40">
        <v>1989529.42</v>
      </c>
      <c r="E111" s="40">
        <v>68737.38</v>
      </c>
      <c r="F111" s="40">
        <v>943769.11</v>
      </c>
      <c r="G111" s="41">
        <v>-0.5074</v>
      </c>
      <c r="H111" s="41">
        <v>-0.5256</v>
      </c>
    </row>
    <row r="112" spans="1:8" ht="12">
      <c r="A112" s="39" t="s">
        <v>487</v>
      </c>
      <c r="B112" s="39" t="s">
        <v>488</v>
      </c>
      <c r="C112" s="40">
        <v>23689.02</v>
      </c>
      <c r="D112" s="40">
        <v>1169202.76</v>
      </c>
      <c r="E112" s="40">
        <v>33979.76</v>
      </c>
      <c r="F112" s="40">
        <v>924774.56</v>
      </c>
      <c r="G112" s="41">
        <v>0.4344</v>
      </c>
      <c r="H112" s="41">
        <v>-0.2091</v>
      </c>
    </row>
    <row r="113" spans="1:8" ht="12">
      <c r="A113" s="39" t="s">
        <v>714</v>
      </c>
      <c r="B113" s="39" t="s">
        <v>715</v>
      </c>
      <c r="C113" s="40">
        <v>25004.05</v>
      </c>
      <c r="D113" s="40">
        <v>624513.98</v>
      </c>
      <c r="E113" s="40">
        <v>266478.06</v>
      </c>
      <c r="F113" s="40">
        <v>884406.23</v>
      </c>
      <c r="G113" s="41">
        <v>9.6574</v>
      </c>
      <c r="H113" s="41">
        <v>0.4162</v>
      </c>
    </row>
    <row r="114" spans="1:8" ht="12">
      <c r="A114" s="39" t="s">
        <v>546</v>
      </c>
      <c r="B114" s="39" t="s">
        <v>547</v>
      </c>
      <c r="C114" s="40">
        <v>35415.27</v>
      </c>
      <c r="D114" s="40">
        <v>665978.49</v>
      </c>
      <c r="E114" s="40">
        <v>49572.63</v>
      </c>
      <c r="F114" s="40">
        <v>874358.55</v>
      </c>
      <c r="G114" s="41">
        <v>0.3998</v>
      </c>
      <c r="H114" s="41">
        <v>0.3129</v>
      </c>
    </row>
    <row r="115" spans="1:8" ht="12">
      <c r="A115" s="39" t="s">
        <v>288</v>
      </c>
      <c r="B115" s="39" t="s">
        <v>289</v>
      </c>
      <c r="C115" s="40">
        <v>164164.35</v>
      </c>
      <c r="D115" s="40">
        <v>1456766.33</v>
      </c>
      <c r="E115" s="40">
        <v>88446.53</v>
      </c>
      <c r="F115" s="40">
        <v>868644.29</v>
      </c>
      <c r="G115" s="41">
        <v>-0.4612</v>
      </c>
      <c r="H115" s="41">
        <v>-0.4037</v>
      </c>
    </row>
    <row r="116" spans="1:8" ht="12">
      <c r="A116" s="39" t="s">
        <v>802</v>
      </c>
      <c r="B116" s="39" t="s">
        <v>803</v>
      </c>
      <c r="C116" s="40">
        <v>201052</v>
      </c>
      <c r="D116" s="40">
        <v>880349.07</v>
      </c>
      <c r="E116" s="40">
        <v>167267</v>
      </c>
      <c r="F116" s="40">
        <v>854844.55</v>
      </c>
      <c r="G116" s="41">
        <v>-0.168</v>
      </c>
      <c r="H116" s="41">
        <v>-0.029</v>
      </c>
    </row>
    <row r="117" spans="1:8" ht="12">
      <c r="A117" s="39" t="s">
        <v>143</v>
      </c>
      <c r="B117" s="39" t="s">
        <v>144</v>
      </c>
      <c r="C117" s="40">
        <v>111894.27</v>
      </c>
      <c r="D117" s="40">
        <v>1774476.98</v>
      </c>
      <c r="E117" s="40">
        <v>65024.3</v>
      </c>
      <c r="F117" s="40">
        <v>839583.62</v>
      </c>
      <c r="G117" s="41">
        <v>-0.4189</v>
      </c>
      <c r="H117" s="41">
        <v>-0.5269</v>
      </c>
    </row>
    <row r="118" spans="1:8" ht="12">
      <c r="A118" s="39" t="s">
        <v>438</v>
      </c>
      <c r="B118" s="39" t="s">
        <v>439</v>
      </c>
      <c r="C118" s="40">
        <v>147645.49</v>
      </c>
      <c r="D118" s="40">
        <v>1117421.99</v>
      </c>
      <c r="E118" s="40">
        <v>125124.39</v>
      </c>
      <c r="F118" s="40">
        <v>824092.52</v>
      </c>
      <c r="G118" s="41">
        <v>-0.1525</v>
      </c>
      <c r="H118" s="41">
        <v>-0.2625</v>
      </c>
    </row>
    <row r="119" spans="1:8" ht="12">
      <c r="A119" s="39" t="s">
        <v>296</v>
      </c>
      <c r="B119" s="39" t="s">
        <v>285</v>
      </c>
      <c r="C119" s="40">
        <v>44972.13</v>
      </c>
      <c r="D119" s="40">
        <v>653691.92</v>
      </c>
      <c r="E119" s="40">
        <v>59995.58</v>
      </c>
      <c r="F119" s="40">
        <v>815099.48</v>
      </c>
      <c r="G119" s="41">
        <v>0.3341</v>
      </c>
      <c r="H119" s="41">
        <v>0.2469</v>
      </c>
    </row>
    <row r="120" spans="1:8" ht="12">
      <c r="A120" s="39" t="s">
        <v>970</v>
      </c>
      <c r="B120" s="39" t="s">
        <v>971</v>
      </c>
      <c r="C120" s="40">
        <v>125461.8</v>
      </c>
      <c r="D120" s="40">
        <v>414343.83</v>
      </c>
      <c r="E120" s="40">
        <v>236234.6</v>
      </c>
      <c r="F120" s="40">
        <v>797883.24</v>
      </c>
      <c r="G120" s="41">
        <v>0.8829</v>
      </c>
      <c r="H120" s="41">
        <v>0.9257</v>
      </c>
    </row>
    <row r="121" spans="1:8" ht="12">
      <c r="A121" s="39" t="s">
        <v>244</v>
      </c>
      <c r="B121" s="39" t="s">
        <v>245</v>
      </c>
      <c r="C121" s="40">
        <v>89188.14</v>
      </c>
      <c r="D121" s="40">
        <v>915431.35</v>
      </c>
      <c r="E121" s="40">
        <v>68301.78</v>
      </c>
      <c r="F121" s="40">
        <v>797776.77</v>
      </c>
      <c r="G121" s="41">
        <v>-0.2342</v>
      </c>
      <c r="H121" s="41">
        <v>-0.1285</v>
      </c>
    </row>
    <row r="122" spans="1:8" ht="12">
      <c r="A122" s="39" t="s">
        <v>388</v>
      </c>
      <c r="B122" s="39" t="s">
        <v>389</v>
      </c>
      <c r="C122" s="40">
        <v>36347.58</v>
      </c>
      <c r="D122" s="40">
        <v>784263.75</v>
      </c>
      <c r="E122" s="40">
        <v>34591.75</v>
      </c>
      <c r="F122" s="40">
        <v>774541.32</v>
      </c>
      <c r="G122" s="41">
        <v>-0.0483</v>
      </c>
      <c r="H122" s="41">
        <v>-0.0124</v>
      </c>
    </row>
    <row r="123" spans="1:8" ht="12">
      <c r="A123" s="39" t="s">
        <v>199</v>
      </c>
      <c r="B123" s="39" t="s">
        <v>200</v>
      </c>
      <c r="C123" s="40">
        <v>64590.95</v>
      </c>
      <c r="D123" s="40">
        <v>814525.44</v>
      </c>
      <c r="E123" s="40">
        <v>69121.79</v>
      </c>
      <c r="F123" s="40">
        <v>769003.08</v>
      </c>
      <c r="G123" s="41">
        <v>0.0701</v>
      </c>
      <c r="H123" s="41">
        <v>-0.0559</v>
      </c>
    </row>
    <row r="124" spans="1:8" ht="12">
      <c r="A124" s="39" t="s">
        <v>1071</v>
      </c>
      <c r="B124" s="39" t="s">
        <v>1072</v>
      </c>
      <c r="C124" s="40">
        <v>3703.63</v>
      </c>
      <c r="D124" s="40">
        <v>73502.1</v>
      </c>
      <c r="E124" s="40">
        <v>41114.03</v>
      </c>
      <c r="F124" s="40">
        <v>756996.29</v>
      </c>
      <c r="G124" s="41">
        <v>10.101</v>
      </c>
      <c r="H124" s="41">
        <v>9.299</v>
      </c>
    </row>
    <row r="125" spans="1:8" ht="12">
      <c r="A125" s="39" t="s">
        <v>1055</v>
      </c>
      <c r="B125" s="39" t="s">
        <v>1056</v>
      </c>
      <c r="C125" s="42">
        <v>66.25</v>
      </c>
      <c r="D125" s="42">
        <v>300.1</v>
      </c>
      <c r="E125" s="40">
        <v>99884.72</v>
      </c>
      <c r="F125" s="40">
        <v>746394.46</v>
      </c>
      <c r="G125" s="41">
        <v>1506.6939</v>
      </c>
      <c r="H125" s="41">
        <v>2486.1525</v>
      </c>
    </row>
    <row r="126" spans="1:8" ht="12">
      <c r="A126" s="39" t="s">
        <v>491</v>
      </c>
      <c r="B126" s="39" t="s">
        <v>492</v>
      </c>
      <c r="C126" s="40">
        <v>88203.24</v>
      </c>
      <c r="D126" s="40">
        <v>927385.32</v>
      </c>
      <c r="E126" s="40">
        <v>74279.75</v>
      </c>
      <c r="F126" s="40">
        <v>740262.68</v>
      </c>
      <c r="G126" s="41">
        <v>-0.1579</v>
      </c>
      <c r="H126" s="41">
        <v>-0.2018</v>
      </c>
    </row>
    <row r="127" spans="1:8" ht="12">
      <c r="A127" s="39" t="s">
        <v>335</v>
      </c>
      <c r="B127" s="39" t="s">
        <v>336</v>
      </c>
      <c r="C127" s="40">
        <v>22475.17</v>
      </c>
      <c r="D127" s="40">
        <v>427211.26</v>
      </c>
      <c r="E127" s="40">
        <v>42226.28</v>
      </c>
      <c r="F127" s="40">
        <v>734635.14</v>
      </c>
      <c r="G127" s="41">
        <v>0.8788</v>
      </c>
      <c r="H127" s="41">
        <v>0.7196</v>
      </c>
    </row>
    <row r="128" spans="1:8" ht="12">
      <c r="A128" s="39" t="s">
        <v>203</v>
      </c>
      <c r="B128" s="39" t="s">
        <v>204</v>
      </c>
      <c r="C128" s="40">
        <v>114566.05</v>
      </c>
      <c r="D128" s="40">
        <v>820217.93</v>
      </c>
      <c r="E128" s="40">
        <v>106510.8</v>
      </c>
      <c r="F128" s="40">
        <v>728103.45</v>
      </c>
      <c r="G128" s="41">
        <v>-0.0703</v>
      </c>
      <c r="H128" s="41">
        <v>-0.1123</v>
      </c>
    </row>
    <row r="129" spans="1:8" ht="12">
      <c r="A129" s="39" t="s">
        <v>688</v>
      </c>
      <c r="B129" s="39" t="s">
        <v>689</v>
      </c>
      <c r="C129" s="40">
        <v>157047</v>
      </c>
      <c r="D129" s="40">
        <v>491962.45</v>
      </c>
      <c r="E129" s="40">
        <v>334016</v>
      </c>
      <c r="F129" s="40">
        <v>723166.63</v>
      </c>
      <c r="G129" s="41">
        <v>1.1269</v>
      </c>
      <c r="H129" s="41">
        <v>0.47</v>
      </c>
    </row>
    <row r="130" spans="1:8" ht="12">
      <c r="A130" s="39" t="s">
        <v>871</v>
      </c>
      <c r="B130" s="39" t="s">
        <v>872</v>
      </c>
      <c r="C130" s="40">
        <v>68501.7</v>
      </c>
      <c r="D130" s="40">
        <v>876404.77</v>
      </c>
      <c r="E130" s="40">
        <v>62161</v>
      </c>
      <c r="F130" s="40">
        <v>720714.99</v>
      </c>
      <c r="G130" s="41">
        <v>-0.0926</v>
      </c>
      <c r="H130" s="41">
        <v>-0.1776</v>
      </c>
    </row>
    <row r="131" spans="1:8" ht="12">
      <c r="A131" s="39" t="s">
        <v>236</v>
      </c>
      <c r="B131" s="39" t="s">
        <v>237</v>
      </c>
      <c r="C131" s="40">
        <v>125230.13</v>
      </c>
      <c r="D131" s="40">
        <v>1472196.55</v>
      </c>
      <c r="E131" s="40">
        <v>73336.61</v>
      </c>
      <c r="F131" s="40">
        <v>719953.13</v>
      </c>
      <c r="G131" s="41">
        <v>-0.4144</v>
      </c>
      <c r="H131" s="41">
        <v>-0.511</v>
      </c>
    </row>
    <row r="132" spans="1:8" ht="12">
      <c r="A132" s="39" t="s">
        <v>217</v>
      </c>
      <c r="B132" s="39" t="s">
        <v>218</v>
      </c>
      <c r="C132" s="40">
        <v>18529.98</v>
      </c>
      <c r="D132" s="40">
        <v>647144.84</v>
      </c>
      <c r="E132" s="40">
        <v>23608.85</v>
      </c>
      <c r="F132" s="40">
        <v>706864.24</v>
      </c>
      <c r="G132" s="41">
        <v>0.2741</v>
      </c>
      <c r="H132" s="41">
        <v>0.0923</v>
      </c>
    </row>
    <row r="133" spans="1:8" ht="12">
      <c r="A133" s="39" t="s">
        <v>127</v>
      </c>
      <c r="B133" s="39" t="s">
        <v>128</v>
      </c>
      <c r="C133" s="40">
        <v>118012.94</v>
      </c>
      <c r="D133" s="40">
        <v>1068489.53</v>
      </c>
      <c r="E133" s="40">
        <v>81031.46</v>
      </c>
      <c r="F133" s="40">
        <v>702491.73</v>
      </c>
      <c r="G133" s="41">
        <v>-0.3134</v>
      </c>
      <c r="H133" s="41">
        <v>-0.3425</v>
      </c>
    </row>
    <row r="134" spans="1:8" ht="12">
      <c r="A134" s="39" t="s">
        <v>477</v>
      </c>
      <c r="B134" s="39" t="s">
        <v>478</v>
      </c>
      <c r="C134" s="40">
        <v>36545.06</v>
      </c>
      <c r="D134" s="40">
        <v>586076.03</v>
      </c>
      <c r="E134" s="40">
        <v>47815.16</v>
      </c>
      <c r="F134" s="40">
        <v>702087.72</v>
      </c>
      <c r="G134" s="41">
        <v>0.3084</v>
      </c>
      <c r="H134" s="41">
        <v>0.1979</v>
      </c>
    </row>
    <row r="135" spans="1:8" ht="12">
      <c r="A135" s="39" t="s">
        <v>499</v>
      </c>
      <c r="B135" s="39" t="s">
        <v>500</v>
      </c>
      <c r="C135" s="40">
        <v>28592.02</v>
      </c>
      <c r="D135" s="40">
        <v>481244.1</v>
      </c>
      <c r="E135" s="40">
        <v>46141.11</v>
      </c>
      <c r="F135" s="40">
        <v>672378.54</v>
      </c>
      <c r="G135" s="41">
        <v>0.6138</v>
      </c>
      <c r="H135" s="41">
        <v>0.3972</v>
      </c>
    </row>
    <row r="136" spans="1:8" ht="12">
      <c r="A136" s="39" t="s">
        <v>696</v>
      </c>
      <c r="B136" s="39" t="s">
        <v>697</v>
      </c>
      <c r="C136" s="40">
        <v>68203.75</v>
      </c>
      <c r="D136" s="40">
        <v>666249.02</v>
      </c>
      <c r="E136" s="40">
        <v>63948.89</v>
      </c>
      <c r="F136" s="40">
        <v>658945.11</v>
      </c>
      <c r="G136" s="41">
        <v>-0.0624</v>
      </c>
      <c r="H136" s="41">
        <v>-0.011</v>
      </c>
    </row>
    <row r="137" spans="1:8" ht="12">
      <c r="A137" s="39" t="s">
        <v>1316</v>
      </c>
      <c r="B137" s="39" t="s">
        <v>1317</v>
      </c>
      <c r="C137" s="40" t="s">
        <v>84</v>
      </c>
      <c r="D137" s="40" t="s">
        <v>84</v>
      </c>
      <c r="E137" s="40">
        <v>197393.95</v>
      </c>
      <c r="F137" s="40">
        <v>655627.73</v>
      </c>
      <c r="G137" s="41" t="s">
        <v>85</v>
      </c>
      <c r="H137" s="41" t="s">
        <v>85</v>
      </c>
    </row>
    <row r="138" spans="1:8" ht="12">
      <c r="A138" s="39" t="s">
        <v>177</v>
      </c>
      <c r="B138" s="39" t="s">
        <v>178</v>
      </c>
      <c r="C138" s="40">
        <v>30681.86</v>
      </c>
      <c r="D138" s="40">
        <v>543259.25</v>
      </c>
      <c r="E138" s="40">
        <v>36386.31</v>
      </c>
      <c r="F138" s="40">
        <v>653599.77</v>
      </c>
      <c r="G138" s="41">
        <v>0.1859</v>
      </c>
      <c r="H138" s="41">
        <v>0.2031</v>
      </c>
    </row>
    <row r="139" spans="1:8" ht="12">
      <c r="A139" s="39" t="s">
        <v>169</v>
      </c>
      <c r="B139" s="39" t="s">
        <v>170</v>
      </c>
      <c r="C139" s="40">
        <v>64383.8</v>
      </c>
      <c r="D139" s="40">
        <v>851560.66</v>
      </c>
      <c r="E139" s="40">
        <v>54704.34</v>
      </c>
      <c r="F139" s="40">
        <v>641384.87</v>
      </c>
      <c r="G139" s="41">
        <v>-0.1503</v>
      </c>
      <c r="H139" s="41">
        <v>-0.2468</v>
      </c>
    </row>
    <row r="140" spans="1:8" ht="12">
      <c r="A140" s="39" t="s">
        <v>716</v>
      </c>
      <c r="B140" s="39" t="s">
        <v>717</v>
      </c>
      <c r="C140" s="40">
        <v>1522024.85</v>
      </c>
      <c r="D140" s="40">
        <v>969405.13</v>
      </c>
      <c r="E140" s="40">
        <v>1039929.83</v>
      </c>
      <c r="F140" s="40">
        <v>640180.87</v>
      </c>
      <c r="G140" s="41">
        <v>-0.3167</v>
      </c>
      <c r="H140" s="41">
        <v>-0.3396</v>
      </c>
    </row>
    <row r="141" spans="1:8" ht="12">
      <c r="A141" s="39" t="s">
        <v>215</v>
      </c>
      <c r="B141" s="39" t="s">
        <v>216</v>
      </c>
      <c r="C141" s="40">
        <v>107670.65</v>
      </c>
      <c r="D141" s="40">
        <v>1011305.52</v>
      </c>
      <c r="E141" s="40">
        <v>70415.65</v>
      </c>
      <c r="F141" s="40">
        <v>618901.79</v>
      </c>
      <c r="G141" s="41">
        <v>-0.346</v>
      </c>
      <c r="H141" s="41">
        <v>-0.388</v>
      </c>
    </row>
    <row r="142" spans="1:8" ht="12">
      <c r="A142" s="39" t="s">
        <v>636</v>
      </c>
      <c r="B142" s="39" t="s">
        <v>637</v>
      </c>
      <c r="C142" s="40">
        <v>55965.3</v>
      </c>
      <c r="D142" s="40">
        <v>404933.63</v>
      </c>
      <c r="E142" s="40">
        <v>82670.83</v>
      </c>
      <c r="F142" s="40">
        <v>618613.99</v>
      </c>
      <c r="G142" s="41">
        <v>0.4772</v>
      </c>
      <c r="H142" s="41">
        <v>0.5277</v>
      </c>
    </row>
    <row r="143" spans="1:8" ht="12">
      <c r="A143" s="39" t="s">
        <v>211</v>
      </c>
      <c r="B143" s="39" t="s">
        <v>212</v>
      </c>
      <c r="C143" s="40">
        <v>47107.54</v>
      </c>
      <c r="D143" s="40">
        <v>532771.09</v>
      </c>
      <c r="E143" s="40">
        <v>52829.82</v>
      </c>
      <c r="F143" s="40">
        <v>616043.09</v>
      </c>
      <c r="G143" s="41">
        <v>0.1215</v>
      </c>
      <c r="H143" s="41">
        <v>0.1563</v>
      </c>
    </row>
    <row r="144" spans="1:8" ht="12">
      <c r="A144" s="39" t="s">
        <v>331</v>
      </c>
      <c r="B144" s="39" t="s">
        <v>332</v>
      </c>
      <c r="C144" s="40">
        <v>17784.87</v>
      </c>
      <c r="D144" s="40">
        <v>393191</v>
      </c>
      <c r="E144" s="40">
        <v>20338.85</v>
      </c>
      <c r="F144" s="40">
        <v>605820.83</v>
      </c>
      <c r="G144" s="41">
        <v>0.1436</v>
      </c>
      <c r="H144" s="41">
        <v>0.5408</v>
      </c>
    </row>
    <row r="145" spans="1:8" ht="12">
      <c r="A145" s="39" t="s">
        <v>1322</v>
      </c>
      <c r="B145" s="39" t="s">
        <v>1088</v>
      </c>
      <c r="C145" s="40" t="s">
        <v>84</v>
      </c>
      <c r="D145" s="40" t="s">
        <v>84</v>
      </c>
      <c r="E145" s="40">
        <v>137906.52</v>
      </c>
      <c r="F145" s="40">
        <v>603607.28</v>
      </c>
      <c r="G145" s="41" t="s">
        <v>85</v>
      </c>
      <c r="H145" s="41" t="s">
        <v>85</v>
      </c>
    </row>
    <row r="146" spans="1:8" ht="12">
      <c r="A146" s="39" t="s">
        <v>706</v>
      </c>
      <c r="B146" s="39" t="s">
        <v>707</v>
      </c>
      <c r="C146" s="40" t="s">
        <v>84</v>
      </c>
      <c r="D146" s="40" t="s">
        <v>84</v>
      </c>
      <c r="E146" s="40">
        <v>124035.47</v>
      </c>
      <c r="F146" s="40">
        <v>602185.53</v>
      </c>
      <c r="G146" s="41" t="s">
        <v>85</v>
      </c>
      <c r="H146" s="41" t="s">
        <v>85</v>
      </c>
    </row>
    <row r="147" spans="1:8" ht="12">
      <c r="A147" s="39" t="s">
        <v>951</v>
      </c>
      <c r="B147" s="39" t="s">
        <v>952</v>
      </c>
      <c r="C147" s="40">
        <v>23952.2</v>
      </c>
      <c r="D147" s="40">
        <v>259461</v>
      </c>
      <c r="E147" s="40">
        <v>56358.23</v>
      </c>
      <c r="F147" s="40">
        <v>599059.34</v>
      </c>
      <c r="G147" s="41">
        <v>1.3529</v>
      </c>
      <c r="H147" s="41">
        <v>1.3089</v>
      </c>
    </row>
    <row r="148" spans="1:8" ht="12">
      <c r="A148" s="39" t="s">
        <v>526</v>
      </c>
      <c r="B148" s="39" t="s">
        <v>527</v>
      </c>
      <c r="C148" s="40">
        <v>9756.67</v>
      </c>
      <c r="D148" s="40">
        <v>163232.6</v>
      </c>
      <c r="E148" s="40">
        <v>38824.4</v>
      </c>
      <c r="F148" s="40">
        <v>594894.64</v>
      </c>
      <c r="G148" s="41">
        <v>2.9793</v>
      </c>
      <c r="H148" s="41">
        <v>2.6445</v>
      </c>
    </row>
    <row r="149" spans="1:8" ht="12">
      <c r="A149" s="39" t="s">
        <v>442</v>
      </c>
      <c r="B149" s="39" t="s">
        <v>443</v>
      </c>
      <c r="C149" s="40">
        <v>69865.6</v>
      </c>
      <c r="D149" s="40">
        <v>1360967.25</v>
      </c>
      <c r="E149" s="40">
        <v>40308.43</v>
      </c>
      <c r="F149" s="40">
        <v>589983.15</v>
      </c>
      <c r="G149" s="41">
        <v>-0.4231</v>
      </c>
      <c r="H149" s="41">
        <v>-0.5665</v>
      </c>
    </row>
    <row r="150" spans="1:8" ht="12">
      <c r="A150" s="39" t="s">
        <v>603</v>
      </c>
      <c r="B150" s="39" t="s">
        <v>604</v>
      </c>
      <c r="C150" s="40">
        <v>26682.98</v>
      </c>
      <c r="D150" s="40">
        <v>385490.21</v>
      </c>
      <c r="E150" s="40">
        <v>51172.99</v>
      </c>
      <c r="F150" s="40">
        <v>586894.64</v>
      </c>
      <c r="G150" s="41">
        <v>0.9178</v>
      </c>
      <c r="H150" s="41">
        <v>0.5225</v>
      </c>
    </row>
    <row r="151" spans="1:8" ht="12">
      <c r="A151" s="39" t="s">
        <v>411</v>
      </c>
      <c r="B151" s="39" t="s">
        <v>412</v>
      </c>
      <c r="C151" s="40">
        <v>27500.77</v>
      </c>
      <c r="D151" s="40">
        <v>302589.38</v>
      </c>
      <c r="E151" s="40">
        <v>52736.37</v>
      </c>
      <c r="F151" s="40">
        <v>584992.31</v>
      </c>
      <c r="G151" s="41">
        <v>0.9176</v>
      </c>
      <c r="H151" s="41">
        <v>0.9333</v>
      </c>
    </row>
    <row r="152" spans="1:8" ht="12">
      <c r="A152" s="39" t="s">
        <v>503</v>
      </c>
      <c r="B152" s="39" t="s">
        <v>504</v>
      </c>
      <c r="C152" s="40">
        <v>19482.91</v>
      </c>
      <c r="D152" s="40">
        <v>309173.91</v>
      </c>
      <c r="E152" s="40">
        <v>42612.23</v>
      </c>
      <c r="F152" s="40">
        <v>544184.72</v>
      </c>
      <c r="G152" s="41">
        <v>1.1872</v>
      </c>
      <c r="H152" s="41">
        <v>0.7601</v>
      </c>
    </row>
    <row r="153" spans="1:8" ht="12">
      <c r="A153" s="39" t="s">
        <v>624</v>
      </c>
      <c r="B153" s="39" t="s">
        <v>625</v>
      </c>
      <c r="C153" s="40">
        <v>51685.62</v>
      </c>
      <c r="D153" s="40">
        <v>726816.4</v>
      </c>
      <c r="E153" s="40">
        <v>40431.45</v>
      </c>
      <c r="F153" s="40">
        <v>540521.06</v>
      </c>
      <c r="G153" s="41">
        <v>-0.2177</v>
      </c>
      <c r="H153" s="41">
        <v>-0.2563</v>
      </c>
    </row>
    <row r="154" spans="1:8" ht="12">
      <c r="A154" s="39" t="s">
        <v>353</v>
      </c>
      <c r="B154" s="39" t="s">
        <v>354</v>
      </c>
      <c r="C154" s="40">
        <v>40913.06</v>
      </c>
      <c r="D154" s="40">
        <v>407009.26</v>
      </c>
      <c r="E154" s="40">
        <v>60313.77</v>
      </c>
      <c r="F154" s="40">
        <v>534774.05</v>
      </c>
      <c r="G154" s="41">
        <v>0.4742</v>
      </c>
      <c r="H154" s="41">
        <v>0.3139</v>
      </c>
    </row>
    <row r="155" spans="1:8" ht="12">
      <c r="A155" s="39" t="s">
        <v>393</v>
      </c>
      <c r="B155" s="39" t="s">
        <v>394</v>
      </c>
      <c r="C155" s="40">
        <v>141916.23</v>
      </c>
      <c r="D155" s="40">
        <v>2531382.78</v>
      </c>
      <c r="E155" s="40">
        <v>27986.17</v>
      </c>
      <c r="F155" s="40">
        <v>528995.71</v>
      </c>
      <c r="G155" s="41">
        <v>-0.8028</v>
      </c>
      <c r="H155" s="41">
        <v>-0.791</v>
      </c>
    </row>
    <row r="156" spans="1:8" ht="12">
      <c r="A156" s="39" t="s">
        <v>413</v>
      </c>
      <c r="B156" s="39" t="s">
        <v>414</v>
      </c>
      <c r="C156" s="40">
        <v>88743.11</v>
      </c>
      <c r="D156" s="40">
        <v>667263.78</v>
      </c>
      <c r="E156" s="40">
        <v>61234.66</v>
      </c>
      <c r="F156" s="40">
        <v>512884.11</v>
      </c>
      <c r="G156" s="41">
        <v>-0.31</v>
      </c>
      <c r="H156" s="41">
        <v>-0.2314</v>
      </c>
    </row>
    <row r="157" spans="1:8" ht="12">
      <c r="A157" s="39" t="s">
        <v>522</v>
      </c>
      <c r="B157" s="39" t="s">
        <v>523</v>
      </c>
      <c r="C157" s="40">
        <v>23258.7</v>
      </c>
      <c r="D157" s="40">
        <v>339951.7</v>
      </c>
      <c r="E157" s="40">
        <v>34227.76</v>
      </c>
      <c r="F157" s="40">
        <v>512415.75</v>
      </c>
      <c r="G157" s="41">
        <v>0.4716</v>
      </c>
      <c r="H157" s="41">
        <v>0.5073</v>
      </c>
    </row>
    <row r="158" spans="1:8" ht="12">
      <c r="A158" s="39" t="s">
        <v>306</v>
      </c>
      <c r="B158" s="39" t="s">
        <v>36</v>
      </c>
      <c r="C158" s="40">
        <v>994118.48</v>
      </c>
      <c r="D158" s="40">
        <v>470490.16</v>
      </c>
      <c r="E158" s="40">
        <v>1118929.1</v>
      </c>
      <c r="F158" s="40">
        <v>503509.98</v>
      </c>
      <c r="G158" s="41">
        <v>0.1255</v>
      </c>
      <c r="H158" s="41">
        <v>0.0702</v>
      </c>
    </row>
    <row r="159" spans="1:8" ht="12">
      <c r="A159" s="39" t="s">
        <v>268</v>
      </c>
      <c r="B159" s="39" t="s">
        <v>269</v>
      </c>
      <c r="C159" s="40">
        <v>45951.42</v>
      </c>
      <c r="D159" s="40">
        <v>514584.65</v>
      </c>
      <c r="E159" s="40">
        <v>47302.95</v>
      </c>
      <c r="F159" s="40">
        <v>502096.07</v>
      </c>
      <c r="G159" s="41">
        <v>0.0294</v>
      </c>
      <c r="H159" s="41">
        <v>-0.0243</v>
      </c>
    </row>
    <row r="160" spans="1:8" ht="12">
      <c r="A160" s="39" t="s">
        <v>1194</v>
      </c>
      <c r="B160" s="39" t="s">
        <v>1195</v>
      </c>
      <c r="C160" s="40">
        <v>2235</v>
      </c>
      <c r="D160" s="40">
        <v>30148.67</v>
      </c>
      <c r="E160" s="40">
        <v>27848.78</v>
      </c>
      <c r="F160" s="40">
        <v>491795.78</v>
      </c>
      <c r="G160" s="41">
        <v>11.4603</v>
      </c>
      <c r="H160" s="41">
        <v>15.3124</v>
      </c>
    </row>
    <row r="161" spans="1:8" ht="12">
      <c r="A161" s="39" t="s">
        <v>323</v>
      </c>
      <c r="B161" s="39" t="s">
        <v>324</v>
      </c>
      <c r="C161" s="40">
        <v>14444.44</v>
      </c>
      <c r="D161" s="40">
        <v>227448.33</v>
      </c>
      <c r="E161" s="40">
        <v>29092.36</v>
      </c>
      <c r="F161" s="40">
        <v>487761.24</v>
      </c>
      <c r="G161" s="41">
        <v>1.0141</v>
      </c>
      <c r="H161" s="41">
        <v>1.1445</v>
      </c>
    </row>
    <row r="162" spans="1:8" ht="12">
      <c r="A162" s="39" t="s">
        <v>680</v>
      </c>
      <c r="B162" s="39" t="s">
        <v>681</v>
      </c>
      <c r="C162" s="40">
        <v>95214.02</v>
      </c>
      <c r="D162" s="40">
        <v>306168.57</v>
      </c>
      <c r="E162" s="40">
        <v>164971</v>
      </c>
      <c r="F162" s="40">
        <v>485805.46</v>
      </c>
      <c r="G162" s="41">
        <v>0.7326</v>
      </c>
      <c r="H162" s="41">
        <v>0.5867</v>
      </c>
    </row>
    <row r="163" spans="1:8" ht="12">
      <c r="A163" s="39" t="s">
        <v>1483</v>
      </c>
      <c r="B163" s="39" t="s">
        <v>1484</v>
      </c>
      <c r="C163" s="40" t="s">
        <v>84</v>
      </c>
      <c r="D163" s="40" t="s">
        <v>84</v>
      </c>
      <c r="E163" s="40">
        <v>140039.99</v>
      </c>
      <c r="F163" s="40">
        <v>477970.75</v>
      </c>
      <c r="G163" s="41" t="s">
        <v>85</v>
      </c>
      <c r="H163" s="41" t="s">
        <v>85</v>
      </c>
    </row>
    <row r="164" spans="1:8" ht="12">
      <c r="A164" s="39" t="s">
        <v>532</v>
      </c>
      <c r="B164" s="39" t="s">
        <v>533</v>
      </c>
      <c r="C164" s="40">
        <v>176976.68</v>
      </c>
      <c r="D164" s="40">
        <v>1823301.33</v>
      </c>
      <c r="E164" s="40">
        <v>63353.18</v>
      </c>
      <c r="F164" s="40">
        <v>473990.36</v>
      </c>
      <c r="G164" s="41">
        <v>-0.642</v>
      </c>
      <c r="H164" s="41">
        <v>-0.74</v>
      </c>
    </row>
    <row r="165" spans="1:8" ht="12">
      <c r="A165" s="39" t="s">
        <v>501</v>
      </c>
      <c r="B165" s="39" t="s">
        <v>502</v>
      </c>
      <c r="C165" s="40">
        <v>18845.77</v>
      </c>
      <c r="D165" s="40">
        <v>146533.9</v>
      </c>
      <c r="E165" s="40">
        <v>112049.11</v>
      </c>
      <c r="F165" s="40">
        <v>467668.36</v>
      </c>
      <c r="G165" s="41">
        <v>4.9456</v>
      </c>
      <c r="H165" s="41">
        <v>2.1915</v>
      </c>
    </row>
    <row r="166" spans="1:8" ht="12">
      <c r="A166" s="39" t="s">
        <v>616</v>
      </c>
      <c r="B166" s="39" t="s">
        <v>617</v>
      </c>
      <c r="C166" s="40">
        <v>9969.82</v>
      </c>
      <c r="D166" s="40">
        <v>306164.69</v>
      </c>
      <c r="E166" s="40">
        <v>14563.2</v>
      </c>
      <c r="F166" s="40">
        <v>460254.11</v>
      </c>
      <c r="G166" s="41">
        <v>0.4607</v>
      </c>
      <c r="H166" s="41">
        <v>0.5033</v>
      </c>
    </row>
    <row r="167" spans="1:8" ht="12">
      <c r="A167" s="39" t="s">
        <v>638</v>
      </c>
      <c r="B167" s="39" t="s">
        <v>639</v>
      </c>
      <c r="C167" s="40">
        <v>40685.75</v>
      </c>
      <c r="D167" s="40">
        <v>1418664.93</v>
      </c>
      <c r="E167" s="40">
        <v>13310.75</v>
      </c>
      <c r="F167" s="40">
        <v>458744.86</v>
      </c>
      <c r="G167" s="41">
        <v>-0.6728</v>
      </c>
      <c r="H167" s="41">
        <v>-0.6766</v>
      </c>
    </row>
    <row r="168" spans="1:8" ht="12">
      <c r="A168" s="39" t="s">
        <v>978</v>
      </c>
      <c r="B168" s="39" t="s">
        <v>979</v>
      </c>
      <c r="C168" s="40">
        <v>24129.74</v>
      </c>
      <c r="D168" s="40">
        <v>311242.68</v>
      </c>
      <c r="E168" s="40">
        <v>38654.32</v>
      </c>
      <c r="F168" s="40">
        <v>452930.03</v>
      </c>
      <c r="G168" s="41">
        <v>0.6019</v>
      </c>
      <c r="H168" s="41">
        <v>0.4552</v>
      </c>
    </row>
    <row r="169" spans="1:8" ht="12">
      <c r="A169" s="39" t="s">
        <v>264</v>
      </c>
      <c r="B169" s="39" t="s">
        <v>265</v>
      </c>
      <c r="C169" s="40">
        <v>19290.11</v>
      </c>
      <c r="D169" s="40">
        <v>452021.24</v>
      </c>
      <c r="E169" s="40">
        <v>22492.94</v>
      </c>
      <c r="F169" s="40">
        <v>444115.53</v>
      </c>
      <c r="G169" s="41">
        <v>0.166</v>
      </c>
      <c r="H169" s="41">
        <v>-0.0175</v>
      </c>
    </row>
    <row r="170" spans="1:8" ht="12">
      <c r="A170" s="39" t="s">
        <v>1101</v>
      </c>
      <c r="B170" s="39" t="s">
        <v>1102</v>
      </c>
      <c r="C170" s="40">
        <v>7234.95</v>
      </c>
      <c r="D170" s="40">
        <v>102028.89</v>
      </c>
      <c r="E170" s="40">
        <v>31032.41</v>
      </c>
      <c r="F170" s="40">
        <v>441401.32</v>
      </c>
      <c r="G170" s="41">
        <v>3.2892</v>
      </c>
      <c r="H170" s="41">
        <v>3.3262</v>
      </c>
    </row>
    <row r="171" spans="1:8" ht="12">
      <c r="A171" s="39" t="s">
        <v>1107</v>
      </c>
      <c r="B171" s="39" t="s">
        <v>1108</v>
      </c>
      <c r="C171" s="40">
        <v>4287.25</v>
      </c>
      <c r="D171" s="40">
        <v>46659.97</v>
      </c>
      <c r="E171" s="40">
        <v>17552.7</v>
      </c>
      <c r="F171" s="40">
        <v>439361.84</v>
      </c>
      <c r="G171" s="41">
        <v>3.0942</v>
      </c>
      <c r="H171" s="41">
        <v>8.4162</v>
      </c>
    </row>
    <row r="172" spans="1:8" ht="12">
      <c r="A172" s="39" t="s">
        <v>213</v>
      </c>
      <c r="B172" s="39" t="s">
        <v>214</v>
      </c>
      <c r="C172" s="40">
        <v>29572.45</v>
      </c>
      <c r="D172" s="40">
        <v>591660.97</v>
      </c>
      <c r="E172" s="40">
        <v>20583.73</v>
      </c>
      <c r="F172" s="40">
        <v>439014.78</v>
      </c>
      <c r="G172" s="41">
        <v>-0.304</v>
      </c>
      <c r="H172" s="41">
        <v>-0.258</v>
      </c>
    </row>
    <row r="173" spans="1:8" ht="12">
      <c r="A173" s="39" t="s">
        <v>278</v>
      </c>
      <c r="B173" s="39" t="s">
        <v>279</v>
      </c>
      <c r="C173" s="40">
        <v>41393</v>
      </c>
      <c r="D173" s="40">
        <v>740244.22</v>
      </c>
      <c r="E173" s="40">
        <v>20723.77</v>
      </c>
      <c r="F173" s="40">
        <v>434396.32</v>
      </c>
      <c r="G173" s="41">
        <v>-0.4993</v>
      </c>
      <c r="H173" s="41">
        <v>-0.4132</v>
      </c>
    </row>
    <row r="174" spans="1:8" ht="12">
      <c r="A174" s="39" t="s">
        <v>505</v>
      </c>
      <c r="B174" s="39" t="s">
        <v>506</v>
      </c>
      <c r="C174" s="40">
        <v>19967.21</v>
      </c>
      <c r="D174" s="40">
        <v>364387.59</v>
      </c>
      <c r="E174" s="40">
        <v>21076.12</v>
      </c>
      <c r="F174" s="40">
        <v>430954.2</v>
      </c>
      <c r="G174" s="41">
        <v>0.0555</v>
      </c>
      <c r="H174" s="41">
        <v>0.1827</v>
      </c>
    </row>
    <row r="175" spans="1:8" ht="12">
      <c r="A175" s="39" t="s">
        <v>1314</v>
      </c>
      <c r="B175" s="39" t="s">
        <v>1315</v>
      </c>
      <c r="C175" s="40">
        <v>14025.97</v>
      </c>
      <c r="D175" s="40">
        <v>67500</v>
      </c>
      <c r="E175" s="40">
        <v>76987.09</v>
      </c>
      <c r="F175" s="40">
        <v>429688.5</v>
      </c>
      <c r="G175" s="41">
        <v>4.4889</v>
      </c>
      <c r="H175" s="41">
        <v>5.3658</v>
      </c>
    </row>
    <row r="176" spans="1:8" ht="12">
      <c r="A176" s="39" t="s">
        <v>321</v>
      </c>
      <c r="B176" s="39" t="s">
        <v>322</v>
      </c>
      <c r="C176" s="40">
        <v>24137.09</v>
      </c>
      <c r="D176" s="40">
        <v>352586</v>
      </c>
      <c r="E176" s="40">
        <v>28699.56</v>
      </c>
      <c r="F176" s="40">
        <v>428818.61</v>
      </c>
      <c r="G176" s="41">
        <v>0.189</v>
      </c>
      <c r="H176" s="41">
        <v>0.2162</v>
      </c>
    </row>
    <row r="177" spans="1:8" ht="12">
      <c r="A177" s="39" t="s">
        <v>284</v>
      </c>
      <c r="B177" s="39" t="s">
        <v>285</v>
      </c>
      <c r="C177" s="40">
        <v>36917.49</v>
      </c>
      <c r="D177" s="40">
        <v>299646.43</v>
      </c>
      <c r="E177" s="40">
        <v>57354.68</v>
      </c>
      <c r="F177" s="40">
        <v>427766.61</v>
      </c>
      <c r="G177" s="41">
        <v>0.5536</v>
      </c>
      <c r="H177" s="41">
        <v>0.4276</v>
      </c>
    </row>
    <row r="178" spans="1:8" ht="12">
      <c r="A178" s="39" t="s">
        <v>1019</v>
      </c>
      <c r="B178" s="39" t="s">
        <v>1020</v>
      </c>
      <c r="C178" s="40">
        <v>14395.36</v>
      </c>
      <c r="D178" s="40">
        <v>472210.77</v>
      </c>
      <c r="E178" s="40">
        <v>15321.19</v>
      </c>
      <c r="F178" s="40">
        <v>413697.3</v>
      </c>
      <c r="G178" s="41">
        <v>0.0643</v>
      </c>
      <c r="H178" s="41">
        <v>-0.1239</v>
      </c>
    </row>
    <row r="179" spans="1:8" ht="12">
      <c r="A179" s="39" t="s">
        <v>662</v>
      </c>
      <c r="B179" s="39" t="s">
        <v>663</v>
      </c>
      <c r="C179" s="40">
        <v>59948.56</v>
      </c>
      <c r="D179" s="40">
        <v>517681.89</v>
      </c>
      <c r="E179" s="40">
        <v>48169.63</v>
      </c>
      <c r="F179" s="40">
        <v>411138.09</v>
      </c>
      <c r="G179" s="41">
        <v>-0.1965</v>
      </c>
      <c r="H179" s="41">
        <v>-0.2058</v>
      </c>
    </row>
    <row r="180" spans="1:8" ht="12">
      <c r="A180" s="39" t="s">
        <v>1188</v>
      </c>
      <c r="B180" s="39" t="s">
        <v>1189</v>
      </c>
      <c r="C180" s="40">
        <v>27525.7</v>
      </c>
      <c r="D180" s="40">
        <v>320989.9</v>
      </c>
      <c r="E180" s="40">
        <v>19184.01</v>
      </c>
      <c r="F180" s="40">
        <v>407971.77</v>
      </c>
      <c r="G180" s="41">
        <v>-0.3031</v>
      </c>
      <c r="H180" s="41">
        <v>0.271</v>
      </c>
    </row>
    <row r="181" spans="1:8" ht="12">
      <c r="A181" s="39" t="s">
        <v>347</v>
      </c>
      <c r="B181" s="39" t="s">
        <v>348</v>
      </c>
      <c r="C181" s="40">
        <v>74182.16</v>
      </c>
      <c r="D181" s="40">
        <v>268309.91</v>
      </c>
      <c r="E181" s="40">
        <v>128328.87</v>
      </c>
      <c r="F181" s="40">
        <v>402607.81</v>
      </c>
      <c r="G181" s="41">
        <v>0.7299</v>
      </c>
      <c r="H181" s="41">
        <v>0.5005</v>
      </c>
    </row>
    <row r="182" spans="1:8" ht="12">
      <c r="A182" s="39" t="s">
        <v>419</v>
      </c>
      <c r="B182" s="39" t="s">
        <v>420</v>
      </c>
      <c r="C182" s="40">
        <v>36352.74</v>
      </c>
      <c r="D182" s="40">
        <v>498753.05</v>
      </c>
      <c r="E182" s="40">
        <v>28122.18</v>
      </c>
      <c r="F182" s="40">
        <v>396254.75</v>
      </c>
      <c r="G182" s="41">
        <v>-0.2264</v>
      </c>
      <c r="H182" s="41">
        <v>-0.2055</v>
      </c>
    </row>
    <row r="183" spans="1:8" ht="12">
      <c r="A183" s="39" t="s">
        <v>315</v>
      </c>
      <c r="B183" s="39" t="s">
        <v>316</v>
      </c>
      <c r="C183" s="40">
        <v>36638.78</v>
      </c>
      <c r="D183" s="40">
        <v>562954.51</v>
      </c>
      <c r="E183" s="40">
        <v>24641.97</v>
      </c>
      <c r="F183" s="40">
        <v>395663.28</v>
      </c>
      <c r="G183" s="41">
        <v>-0.3274</v>
      </c>
      <c r="H183" s="41">
        <v>-0.2972</v>
      </c>
    </row>
    <row r="184" spans="1:8" ht="12">
      <c r="A184" s="39" t="s">
        <v>1159</v>
      </c>
      <c r="B184" s="39" t="s">
        <v>1160</v>
      </c>
      <c r="C184" s="40">
        <v>42582.25</v>
      </c>
      <c r="D184" s="40">
        <v>376648.04</v>
      </c>
      <c r="E184" s="40">
        <v>37078.81</v>
      </c>
      <c r="F184" s="40">
        <v>388420.64</v>
      </c>
      <c r="G184" s="41">
        <v>-0.1292</v>
      </c>
      <c r="H184" s="41">
        <v>0.0313</v>
      </c>
    </row>
    <row r="185" spans="1:8" ht="12">
      <c r="A185" s="39" t="s">
        <v>221</v>
      </c>
      <c r="B185" s="39" t="s">
        <v>14</v>
      </c>
      <c r="C185" s="40">
        <v>94591.82</v>
      </c>
      <c r="D185" s="40">
        <v>351102.72</v>
      </c>
      <c r="E185" s="40">
        <v>88001.44</v>
      </c>
      <c r="F185" s="40">
        <v>379984.07</v>
      </c>
      <c r="G185" s="41">
        <v>-0.0697</v>
      </c>
      <c r="H185" s="41">
        <v>0.0823</v>
      </c>
    </row>
    <row r="186" spans="1:8" ht="12">
      <c r="A186" s="39" t="s">
        <v>1089</v>
      </c>
      <c r="B186" s="39" t="s">
        <v>1090</v>
      </c>
      <c r="C186" s="40">
        <v>34529</v>
      </c>
      <c r="D186" s="40">
        <v>92502.82</v>
      </c>
      <c r="E186" s="40">
        <v>147335</v>
      </c>
      <c r="F186" s="40">
        <v>374279.18</v>
      </c>
      <c r="G186" s="41">
        <v>3.267</v>
      </c>
      <c r="H186" s="41">
        <v>3.0461</v>
      </c>
    </row>
    <row r="187" spans="1:8" ht="12">
      <c r="A187" s="39" t="s">
        <v>1318</v>
      </c>
      <c r="B187" s="39" t="s">
        <v>1319</v>
      </c>
      <c r="C187" s="40" t="s">
        <v>84</v>
      </c>
      <c r="D187" s="40" t="s">
        <v>84</v>
      </c>
      <c r="E187" s="40">
        <v>12755.58</v>
      </c>
      <c r="F187" s="40">
        <v>373179.01</v>
      </c>
      <c r="G187" s="41" t="s">
        <v>85</v>
      </c>
      <c r="H187" s="41" t="s">
        <v>85</v>
      </c>
    </row>
    <row r="188" spans="1:8" ht="12">
      <c r="A188" s="39" t="s">
        <v>520</v>
      </c>
      <c r="B188" s="39" t="s">
        <v>521</v>
      </c>
      <c r="C188" s="40">
        <v>19125.02</v>
      </c>
      <c r="D188" s="40">
        <v>259611.65</v>
      </c>
      <c r="E188" s="40">
        <v>27091.12</v>
      </c>
      <c r="F188" s="40">
        <v>367011.01</v>
      </c>
      <c r="G188" s="41">
        <v>0.4165</v>
      </c>
      <c r="H188" s="41">
        <v>0.4137</v>
      </c>
    </row>
    <row r="189" spans="1:8" ht="12">
      <c r="A189" s="39" t="s">
        <v>565</v>
      </c>
      <c r="B189" s="39" t="s">
        <v>566</v>
      </c>
      <c r="C189" s="40">
        <v>21320.76</v>
      </c>
      <c r="D189" s="40">
        <v>454978.76</v>
      </c>
      <c r="E189" s="40">
        <v>15669.23</v>
      </c>
      <c r="F189" s="40">
        <v>361960.98</v>
      </c>
      <c r="G189" s="41">
        <v>-0.2651</v>
      </c>
      <c r="H189" s="41">
        <v>-0.2044</v>
      </c>
    </row>
    <row r="190" spans="1:8" ht="12">
      <c r="A190" s="39" t="s">
        <v>666</v>
      </c>
      <c r="B190" s="39" t="s">
        <v>667</v>
      </c>
      <c r="C190" s="40">
        <v>30132.27</v>
      </c>
      <c r="D190" s="40">
        <v>138161.33</v>
      </c>
      <c r="E190" s="40">
        <v>40192.82</v>
      </c>
      <c r="F190" s="40">
        <v>360149.24</v>
      </c>
      <c r="G190" s="41">
        <v>0.3339</v>
      </c>
      <c r="H190" s="41">
        <v>1.6067</v>
      </c>
    </row>
    <row r="191" spans="1:8" ht="12">
      <c r="A191" s="39" t="s">
        <v>972</v>
      </c>
      <c r="B191" s="39" t="s">
        <v>973</v>
      </c>
      <c r="C191" s="40">
        <v>30645</v>
      </c>
      <c r="D191" s="40">
        <v>59604.51</v>
      </c>
      <c r="E191" s="40">
        <v>166725.01</v>
      </c>
      <c r="F191" s="40">
        <v>357091.66</v>
      </c>
      <c r="G191" s="41">
        <v>4.4405</v>
      </c>
      <c r="H191" s="41">
        <v>4.991</v>
      </c>
    </row>
    <row r="192" spans="1:8" ht="12">
      <c r="A192" s="39" t="s">
        <v>386</v>
      </c>
      <c r="B192" s="39" t="s">
        <v>387</v>
      </c>
      <c r="C192" s="40">
        <v>15943.46</v>
      </c>
      <c r="D192" s="40">
        <v>146494.64</v>
      </c>
      <c r="E192" s="40">
        <v>40899.8</v>
      </c>
      <c r="F192" s="40">
        <v>355479.86</v>
      </c>
      <c r="G192" s="41">
        <v>1.5653</v>
      </c>
      <c r="H192" s="41">
        <v>1.4266</v>
      </c>
    </row>
    <row r="193" spans="1:8" ht="12">
      <c r="A193" s="39" t="s">
        <v>440</v>
      </c>
      <c r="B193" s="39" t="s">
        <v>441</v>
      </c>
      <c r="C193" s="40">
        <v>15359.31</v>
      </c>
      <c r="D193" s="40">
        <v>386291.64</v>
      </c>
      <c r="E193" s="40">
        <v>21568.7</v>
      </c>
      <c r="F193" s="40">
        <v>353990.38</v>
      </c>
      <c r="G193" s="41">
        <v>0.4043</v>
      </c>
      <c r="H193" s="41">
        <v>-0.0836</v>
      </c>
    </row>
    <row r="194" spans="1:8" ht="12">
      <c r="A194" s="39" t="s">
        <v>329</v>
      </c>
      <c r="B194" s="39" t="s">
        <v>330</v>
      </c>
      <c r="C194" s="40">
        <v>51356.2</v>
      </c>
      <c r="D194" s="40">
        <v>639355.54</v>
      </c>
      <c r="E194" s="40">
        <v>27869.27</v>
      </c>
      <c r="F194" s="40">
        <v>350377.1</v>
      </c>
      <c r="G194" s="41">
        <v>-0.4573</v>
      </c>
      <c r="H194" s="41">
        <v>-0.452</v>
      </c>
    </row>
    <row r="195" spans="1:8" ht="12">
      <c r="A195" s="39" t="s">
        <v>534</v>
      </c>
      <c r="B195" s="39" t="s">
        <v>535</v>
      </c>
      <c r="C195" s="40">
        <v>18426.2</v>
      </c>
      <c r="D195" s="40">
        <v>259398.34</v>
      </c>
      <c r="E195" s="40">
        <v>25316.04</v>
      </c>
      <c r="F195" s="40">
        <v>349863.44</v>
      </c>
      <c r="G195" s="41">
        <v>0.3739</v>
      </c>
      <c r="H195" s="41">
        <v>0.3487</v>
      </c>
    </row>
    <row r="196" spans="1:8" ht="12">
      <c r="A196" s="39" t="s">
        <v>242</v>
      </c>
      <c r="B196" s="39" t="s">
        <v>243</v>
      </c>
      <c r="C196" s="40">
        <v>37511.35</v>
      </c>
      <c r="D196" s="40">
        <v>642939.82</v>
      </c>
      <c r="E196" s="40">
        <v>21006</v>
      </c>
      <c r="F196" s="40">
        <v>346136.38</v>
      </c>
      <c r="G196" s="41">
        <v>-0.44</v>
      </c>
      <c r="H196" s="41">
        <v>-0.4616</v>
      </c>
    </row>
    <row r="197" spans="1:8" ht="12">
      <c r="A197" s="39" t="s">
        <v>262</v>
      </c>
      <c r="B197" s="39" t="s">
        <v>263</v>
      </c>
      <c r="C197" s="40">
        <v>46718.9</v>
      </c>
      <c r="D197" s="40">
        <v>425188.96</v>
      </c>
      <c r="E197" s="40">
        <v>30826.2</v>
      </c>
      <c r="F197" s="40">
        <v>341368.73</v>
      </c>
      <c r="G197" s="41">
        <v>-0.3402</v>
      </c>
      <c r="H197" s="41">
        <v>-0.1971</v>
      </c>
    </row>
    <row r="198" spans="1:8" ht="12">
      <c r="A198" s="39" t="s">
        <v>313</v>
      </c>
      <c r="B198" s="39" t="s">
        <v>314</v>
      </c>
      <c r="C198" s="40">
        <v>25077.1</v>
      </c>
      <c r="D198" s="40">
        <v>277209.62</v>
      </c>
      <c r="E198" s="40">
        <v>27033.61</v>
      </c>
      <c r="F198" s="40">
        <v>338192.55</v>
      </c>
      <c r="G198" s="41">
        <v>0.078</v>
      </c>
      <c r="H198" s="41">
        <v>0.22</v>
      </c>
    </row>
    <row r="199" spans="1:8" ht="12">
      <c r="A199" s="39" t="s">
        <v>471</v>
      </c>
      <c r="B199" s="39" t="s">
        <v>472</v>
      </c>
      <c r="C199" s="40">
        <v>17116.1</v>
      </c>
      <c r="D199" s="40">
        <v>602705.08</v>
      </c>
      <c r="E199" s="40">
        <v>8368.98</v>
      </c>
      <c r="F199" s="40">
        <v>332732.17</v>
      </c>
      <c r="G199" s="41">
        <v>-0.511</v>
      </c>
      <c r="H199" s="41">
        <v>-0.4479</v>
      </c>
    </row>
    <row r="200" spans="1:8" ht="12">
      <c r="A200" s="39" t="s">
        <v>986</v>
      </c>
      <c r="B200" s="39" t="s">
        <v>987</v>
      </c>
      <c r="C200" s="40">
        <v>3382.52</v>
      </c>
      <c r="D200" s="40">
        <v>103802.77</v>
      </c>
      <c r="E200" s="40">
        <v>9509.02</v>
      </c>
      <c r="F200" s="40">
        <v>328014.01</v>
      </c>
      <c r="G200" s="41">
        <v>1.8112</v>
      </c>
      <c r="H200" s="41">
        <v>2.16</v>
      </c>
    </row>
    <row r="201" spans="1:8" ht="12">
      <c r="A201" s="39" t="s">
        <v>464</v>
      </c>
      <c r="B201" s="39" t="s">
        <v>465</v>
      </c>
      <c r="C201" s="40">
        <v>17426.61</v>
      </c>
      <c r="D201" s="40">
        <v>329932.32</v>
      </c>
      <c r="E201" s="40">
        <v>16572.33</v>
      </c>
      <c r="F201" s="40">
        <v>325415.74</v>
      </c>
      <c r="G201" s="41">
        <v>-0.049</v>
      </c>
      <c r="H201" s="41">
        <v>-0.0137</v>
      </c>
    </row>
    <row r="202" spans="1:8" ht="12">
      <c r="A202" s="39" t="s">
        <v>632</v>
      </c>
      <c r="B202" s="39" t="s">
        <v>633</v>
      </c>
      <c r="C202" s="40">
        <v>140419.6</v>
      </c>
      <c r="D202" s="40">
        <v>851147.74</v>
      </c>
      <c r="E202" s="40">
        <v>38707.2</v>
      </c>
      <c r="F202" s="40">
        <v>323247.12</v>
      </c>
      <c r="G202" s="41">
        <v>-0.7243</v>
      </c>
      <c r="H202" s="41">
        <v>-0.6202</v>
      </c>
    </row>
    <row r="203" spans="1:8" ht="12">
      <c r="A203" s="39" t="s">
        <v>720</v>
      </c>
      <c r="B203" s="39" t="s">
        <v>721</v>
      </c>
      <c r="C203" s="40">
        <v>69721.24</v>
      </c>
      <c r="D203" s="40">
        <v>236646.06</v>
      </c>
      <c r="E203" s="40">
        <v>94139.05</v>
      </c>
      <c r="F203" s="40">
        <v>323178.47</v>
      </c>
      <c r="G203" s="41">
        <v>0.3502</v>
      </c>
      <c r="H203" s="41">
        <v>0.3657</v>
      </c>
    </row>
    <row r="204" spans="1:8" ht="12">
      <c r="A204" s="39" t="s">
        <v>421</v>
      </c>
      <c r="B204" s="39" t="s">
        <v>422</v>
      </c>
      <c r="C204" s="40">
        <v>71023.01</v>
      </c>
      <c r="D204" s="40">
        <v>535866.95</v>
      </c>
      <c r="E204" s="40">
        <v>24188.72</v>
      </c>
      <c r="F204" s="40">
        <v>321829.58</v>
      </c>
      <c r="G204" s="41">
        <v>-0.6594</v>
      </c>
      <c r="H204" s="41">
        <v>-0.3994</v>
      </c>
    </row>
    <row r="205" spans="1:8" ht="12">
      <c r="A205" s="39" t="s">
        <v>587</v>
      </c>
      <c r="B205" s="39" t="s">
        <v>588</v>
      </c>
      <c r="C205" s="40">
        <v>10773.72</v>
      </c>
      <c r="D205" s="40">
        <v>349171.98</v>
      </c>
      <c r="E205" s="40">
        <v>11080.77</v>
      </c>
      <c r="F205" s="40">
        <v>319812.12</v>
      </c>
      <c r="G205" s="41">
        <v>0.0285</v>
      </c>
      <c r="H205" s="41">
        <v>-0.0841</v>
      </c>
    </row>
    <row r="206" spans="1:8" ht="12">
      <c r="A206" s="39" t="s">
        <v>996</v>
      </c>
      <c r="B206" s="39" t="s">
        <v>997</v>
      </c>
      <c r="C206" s="40">
        <v>15281.66</v>
      </c>
      <c r="D206" s="40">
        <v>326058.39</v>
      </c>
      <c r="E206" s="40">
        <v>9683.34</v>
      </c>
      <c r="F206" s="40">
        <v>315047.83</v>
      </c>
      <c r="G206" s="41">
        <v>-0.3663</v>
      </c>
      <c r="H206" s="41">
        <v>-0.0338</v>
      </c>
    </row>
    <row r="207" spans="1:8" ht="12">
      <c r="A207" s="39" t="s">
        <v>1343</v>
      </c>
      <c r="B207" s="39" t="s">
        <v>1344</v>
      </c>
      <c r="C207" s="40" t="s">
        <v>84</v>
      </c>
      <c r="D207" s="40" t="s">
        <v>84</v>
      </c>
      <c r="E207" s="40">
        <v>15939.5</v>
      </c>
      <c r="F207" s="40">
        <v>313739.74</v>
      </c>
      <c r="G207" s="41" t="s">
        <v>85</v>
      </c>
      <c r="H207" s="41" t="s">
        <v>85</v>
      </c>
    </row>
    <row r="208" spans="1:8" ht="12">
      <c r="A208" s="39" t="s">
        <v>363</v>
      </c>
      <c r="B208" s="39" t="s">
        <v>364</v>
      </c>
      <c r="C208" s="40">
        <v>195686.4</v>
      </c>
      <c r="D208" s="40">
        <v>1388857.02</v>
      </c>
      <c r="E208" s="40">
        <v>48399.39</v>
      </c>
      <c r="F208" s="40">
        <v>312925.44</v>
      </c>
      <c r="G208" s="41">
        <v>-0.7527</v>
      </c>
      <c r="H208" s="41">
        <v>-0.7747</v>
      </c>
    </row>
    <row r="209" spans="1:8" ht="12">
      <c r="A209" s="39" t="s">
        <v>391</v>
      </c>
      <c r="B209" s="39" t="s">
        <v>392</v>
      </c>
      <c r="C209" s="40">
        <v>37860.65</v>
      </c>
      <c r="D209" s="40">
        <v>326662.19</v>
      </c>
      <c r="E209" s="40">
        <v>34752.06</v>
      </c>
      <c r="F209" s="40">
        <v>309493.49</v>
      </c>
      <c r="G209" s="41">
        <v>-0.0821</v>
      </c>
      <c r="H209" s="41">
        <v>-0.0526</v>
      </c>
    </row>
    <row r="210" spans="1:8" ht="12">
      <c r="A210" s="39" t="s">
        <v>670</v>
      </c>
      <c r="B210" s="39" t="s">
        <v>671</v>
      </c>
      <c r="C210" s="40">
        <v>56374.83</v>
      </c>
      <c r="D210" s="40">
        <v>352915.78</v>
      </c>
      <c r="E210" s="40">
        <v>141508.44</v>
      </c>
      <c r="F210" s="40">
        <v>308052.28</v>
      </c>
      <c r="G210" s="41">
        <v>1.5101</v>
      </c>
      <c r="H210" s="41">
        <v>-0.1271</v>
      </c>
    </row>
    <row r="211" spans="1:8" ht="12">
      <c r="A211" s="39" t="s">
        <v>589</v>
      </c>
      <c r="B211" s="39" t="s">
        <v>590</v>
      </c>
      <c r="C211" s="40">
        <v>51304.51</v>
      </c>
      <c r="D211" s="40">
        <v>360253.71</v>
      </c>
      <c r="E211" s="40">
        <v>42787.93</v>
      </c>
      <c r="F211" s="40">
        <v>300171.65</v>
      </c>
      <c r="G211" s="41">
        <v>-0.166</v>
      </c>
      <c r="H211" s="41">
        <v>-0.1668</v>
      </c>
    </row>
    <row r="212" spans="1:8" ht="12">
      <c r="A212" s="39" t="s">
        <v>867</v>
      </c>
      <c r="B212" s="39" t="s">
        <v>868</v>
      </c>
      <c r="C212" s="42">
        <v>284.95</v>
      </c>
      <c r="D212" s="40">
        <v>102126.93</v>
      </c>
      <c r="E212" s="40">
        <v>1147.04</v>
      </c>
      <c r="F212" s="40">
        <v>279198.65</v>
      </c>
      <c r="G212" s="41">
        <v>3.0254</v>
      </c>
      <c r="H212" s="41">
        <v>1.7338</v>
      </c>
    </row>
    <row r="213" spans="1:8" ht="12">
      <c r="A213" s="39" t="s">
        <v>1105</v>
      </c>
      <c r="B213" s="39" t="s">
        <v>1106</v>
      </c>
      <c r="C213" s="40">
        <v>25406</v>
      </c>
      <c r="D213" s="40">
        <v>211990.18</v>
      </c>
      <c r="E213" s="40">
        <v>17947.2</v>
      </c>
      <c r="F213" s="40">
        <v>276680.98</v>
      </c>
      <c r="G213" s="41">
        <v>-0.2936</v>
      </c>
      <c r="H213" s="41">
        <v>0.3052</v>
      </c>
    </row>
    <row r="214" spans="1:8" ht="12">
      <c r="A214" s="39" t="s">
        <v>427</v>
      </c>
      <c r="B214" s="39" t="s">
        <v>428</v>
      </c>
      <c r="C214" s="40">
        <v>15004.25</v>
      </c>
      <c r="D214" s="40">
        <v>238988.56</v>
      </c>
      <c r="E214" s="40">
        <v>14643.33</v>
      </c>
      <c r="F214" s="40">
        <v>268918.42</v>
      </c>
      <c r="G214" s="41">
        <v>-0.0241</v>
      </c>
      <c r="H214" s="41">
        <v>0.1252</v>
      </c>
    </row>
    <row r="215" spans="1:8" ht="12">
      <c r="A215" s="39" t="s">
        <v>290</v>
      </c>
      <c r="B215" s="39" t="s">
        <v>291</v>
      </c>
      <c r="C215" s="40">
        <v>13749.04</v>
      </c>
      <c r="D215" s="40">
        <v>220405.45</v>
      </c>
      <c r="E215" s="40">
        <v>48831.28</v>
      </c>
      <c r="F215" s="40">
        <v>266069.94</v>
      </c>
      <c r="G215" s="41">
        <v>2.5516</v>
      </c>
      <c r="H215" s="41">
        <v>0.2072</v>
      </c>
    </row>
    <row r="216" spans="1:8" ht="12">
      <c r="A216" s="39" t="s">
        <v>260</v>
      </c>
      <c r="B216" s="39" t="s">
        <v>261</v>
      </c>
      <c r="C216" s="40">
        <v>214507</v>
      </c>
      <c r="D216" s="40">
        <v>767300.76</v>
      </c>
      <c r="E216" s="40">
        <v>76105</v>
      </c>
      <c r="F216" s="40">
        <v>262650.54</v>
      </c>
      <c r="G216" s="41">
        <v>-0.6452</v>
      </c>
      <c r="H216" s="41">
        <v>-0.6577</v>
      </c>
    </row>
    <row r="217" spans="1:8" ht="12">
      <c r="A217" s="39" t="s">
        <v>559</v>
      </c>
      <c r="B217" s="39" t="s">
        <v>560</v>
      </c>
      <c r="C217" s="40">
        <v>41940.52</v>
      </c>
      <c r="D217" s="40">
        <v>367715.31</v>
      </c>
      <c r="E217" s="40">
        <v>13776.73</v>
      </c>
      <c r="F217" s="40">
        <v>262387.13</v>
      </c>
      <c r="G217" s="41">
        <v>-0.6715</v>
      </c>
      <c r="H217" s="41">
        <v>-0.2864</v>
      </c>
    </row>
    <row r="218" spans="1:8" ht="12">
      <c r="A218" s="39" t="s">
        <v>712</v>
      </c>
      <c r="B218" s="39" t="s">
        <v>713</v>
      </c>
      <c r="C218" s="40">
        <v>16054.83</v>
      </c>
      <c r="D218" s="40">
        <v>343302.1</v>
      </c>
      <c r="E218" s="40">
        <v>11141.84</v>
      </c>
      <c r="F218" s="40">
        <v>261166.85</v>
      </c>
      <c r="G218" s="41">
        <v>-0.306</v>
      </c>
      <c r="H218" s="41">
        <v>-0.2393</v>
      </c>
    </row>
    <row r="219" spans="1:8" ht="12">
      <c r="A219" s="39" t="s">
        <v>454</v>
      </c>
      <c r="B219" s="39" t="s">
        <v>455</v>
      </c>
      <c r="C219" s="40">
        <v>33240.08</v>
      </c>
      <c r="D219" s="40">
        <v>463178.67</v>
      </c>
      <c r="E219" s="40">
        <v>27138.5</v>
      </c>
      <c r="F219" s="40">
        <v>255665.97</v>
      </c>
      <c r="G219" s="41">
        <v>-0.1836</v>
      </c>
      <c r="H219" s="41">
        <v>-0.448</v>
      </c>
    </row>
    <row r="220" spans="1:8" ht="12">
      <c r="A220" s="39" t="s">
        <v>1323</v>
      </c>
      <c r="B220" s="39" t="s">
        <v>1324</v>
      </c>
      <c r="C220" s="40" t="s">
        <v>84</v>
      </c>
      <c r="D220" s="40" t="s">
        <v>84</v>
      </c>
      <c r="E220" s="40">
        <v>33683.29</v>
      </c>
      <c r="F220" s="40">
        <v>250595.16</v>
      </c>
      <c r="G220" s="41" t="s">
        <v>85</v>
      </c>
      <c r="H220" s="41" t="s">
        <v>85</v>
      </c>
    </row>
    <row r="221" spans="1:8" ht="12">
      <c r="A221" s="39" t="s">
        <v>833</v>
      </c>
      <c r="B221" s="39" t="s">
        <v>834</v>
      </c>
      <c r="C221" s="40">
        <v>18037.28</v>
      </c>
      <c r="D221" s="40">
        <v>335502.95</v>
      </c>
      <c r="E221" s="40">
        <v>14089.65</v>
      </c>
      <c r="F221" s="40">
        <v>247425.71</v>
      </c>
      <c r="G221" s="41">
        <v>-0.2189</v>
      </c>
      <c r="H221" s="41">
        <v>-0.2625</v>
      </c>
    </row>
    <row r="222" spans="1:8" ht="12">
      <c r="A222" s="39" t="s">
        <v>1327</v>
      </c>
      <c r="B222" s="39" t="s">
        <v>1328</v>
      </c>
      <c r="C222" s="40" t="s">
        <v>84</v>
      </c>
      <c r="D222" s="40" t="s">
        <v>84</v>
      </c>
      <c r="E222" s="40">
        <v>41237.6</v>
      </c>
      <c r="F222" s="40">
        <v>245738.09</v>
      </c>
      <c r="G222" s="41" t="s">
        <v>85</v>
      </c>
      <c r="H222" s="41" t="s">
        <v>85</v>
      </c>
    </row>
    <row r="223" spans="1:8" ht="12">
      <c r="A223" s="39" t="s">
        <v>792</v>
      </c>
      <c r="B223" s="39" t="s">
        <v>793</v>
      </c>
      <c r="C223" s="40">
        <v>10460.04</v>
      </c>
      <c r="D223" s="40">
        <v>192976.02</v>
      </c>
      <c r="E223" s="40">
        <v>27235.71</v>
      </c>
      <c r="F223" s="40">
        <v>241320.32</v>
      </c>
      <c r="G223" s="41">
        <v>1.6038</v>
      </c>
      <c r="H223" s="41">
        <v>0.2505</v>
      </c>
    </row>
    <row r="224" spans="1:8" ht="12">
      <c r="A224" s="39" t="s">
        <v>299</v>
      </c>
      <c r="B224" s="39" t="s">
        <v>300</v>
      </c>
      <c r="C224" s="40">
        <v>5779.03</v>
      </c>
      <c r="D224" s="40">
        <v>107243.1</v>
      </c>
      <c r="E224" s="40">
        <v>18922.01</v>
      </c>
      <c r="F224" s="40">
        <v>239053.12</v>
      </c>
      <c r="G224" s="41">
        <v>2.2743</v>
      </c>
      <c r="H224" s="41">
        <v>1.2291</v>
      </c>
    </row>
    <row r="225" spans="1:8" ht="12">
      <c r="A225" s="39" t="s">
        <v>599</v>
      </c>
      <c r="B225" s="39" t="s">
        <v>600</v>
      </c>
      <c r="C225" s="40">
        <v>21139.87</v>
      </c>
      <c r="D225" s="40">
        <v>339886.11</v>
      </c>
      <c r="E225" s="40">
        <v>18044.13</v>
      </c>
      <c r="F225" s="40">
        <v>238433.87</v>
      </c>
      <c r="G225" s="41">
        <v>-0.1464</v>
      </c>
      <c r="H225" s="41">
        <v>-0.2985</v>
      </c>
    </row>
    <row r="226" spans="1:8" ht="12">
      <c r="A226" s="39" t="s">
        <v>630</v>
      </c>
      <c r="B226" s="39" t="s">
        <v>631</v>
      </c>
      <c r="C226" s="40">
        <v>66212.32</v>
      </c>
      <c r="D226" s="40">
        <v>327436.36</v>
      </c>
      <c r="E226" s="40">
        <v>38446.6</v>
      </c>
      <c r="F226" s="40">
        <v>234400.15</v>
      </c>
      <c r="G226" s="41">
        <v>-0.4193</v>
      </c>
      <c r="H226" s="41">
        <v>-0.2841</v>
      </c>
    </row>
    <row r="227" spans="1:8" ht="12">
      <c r="A227" s="39" t="s">
        <v>861</v>
      </c>
      <c r="B227" s="39" t="s">
        <v>862</v>
      </c>
      <c r="C227" s="40">
        <v>5172.7</v>
      </c>
      <c r="D227" s="40">
        <v>15512.85</v>
      </c>
      <c r="E227" s="40">
        <v>61984.6</v>
      </c>
      <c r="F227" s="40">
        <v>233379.18</v>
      </c>
      <c r="G227" s="41">
        <v>10.983</v>
      </c>
      <c r="H227" s="41">
        <v>14.0442</v>
      </c>
    </row>
    <row r="228" spans="1:8" ht="12">
      <c r="A228" s="39" t="s">
        <v>473</v>
      </c>
      <c r="B228" s="39" t="s">
        <v>474</v>
      </c>
      <c r="C228" s="40">
        <v>6139.46</v>
      </c>
      <c r="D228" s="40">
        <v>127851.92</v>
      </c>
      <c r="E228" s="40">
        <v>14658.92</v>
      </c>
      <c r="F228" s="40">
        <v>224557.83</v>
      </c>
      <c r="G228" s="41">
        <v>1.3877</v>
      </c>
      <c r="H228" s="41">
        <v>0.7564</v>
      </c>
    </row>
    <row r="229" spans="1:8" ht="12">
      <c r="A229" s="39" t="s">
        <v>448</v>
      </c>
      <c r="B229" s="39" t="s">
        <v>449</v>
      </c>
      <c r="C229" s="40">
        <v>46794.04</v>
      </c>
      <c r="D229" s="40">
        <v>718999.77</v>
      </c>
      <c r="E229" s="40">
        <v>13599.99</v>
      </c>
      <c r="F229" s="40">
        <v>223559.47</v>
      </c>
      <c r="G229" s="41">
        <v>-0.7094</v>
      </c>
      <c r="H229" s="41">
        <v>-0.6891</v>
      </c>
    </row>
    <row r="230" spans="1:8" ht="12">
      <c r="A230" s="39" t="s">
        <v>155</v>
      </c>
      <c r="B230" s="39" t="s">
        <v>156</v>
      </c>
      <c r="C230" s="40">
        <v>43825.48</v>
      </c>
      <c r="D230" s="40">
        <v>574614.26</v>
      </c>
      <c r="E230" s="40">
        <v>20136.89</v>
      </c>
      <c r="F230" s="40">
        <v>220870.32</v>
      </c>
      <c r="G230" s="41">
        <v>-0.5405</v>
      </c>
      <c r="H230" s="41">
        <v>-0.6156</v>
      </c>
    </row>
    <row r="231" spans="1:8" ht="12">
      <c r="A231" s="39" t="s">
        <v>232</v>
      </c>
      <c r="B231" s="39" t="s">
        <v>233</v>
      </c>
      <c r="C231" s="40">
        <v>6809.98</v>
      </c>
      <c r="D231" s="40">
        <v>82081.03</v>
      </c>
      <c r="E231" s="40">
        <v>18545</v>
      </c>
      <c r="F231" s="40">
        <v>219678.88</v>
      </c>
      <c r="G231" s="41">
        <v>1.7232</v>
      </c>
      <c r="H231" s="41">
        <v>1.6764</v>
      </c>
    </row>
    <row r="232" spans="1:8" ht="12">
      <c r="A232" s="39" t="s">
        <v>163</v>
      </c>
      <c r="B232" s="39" t="s">
        <v>164</v>
      </c>
      <c r="C232" s="40">
        <v>7102.08</v>
      </c>
      <c r="D232" s="40">
        <v>33327.71</v>
      </c>
      <c r="E232" s="40">
        <v>39458.99</v>
      </c>
      <c r="F232" s="40">
        <v>215905.18</v>
      </c>
      <c r="G232" s="41">
        <v>4.556</v>
      </c>
      <c r="H232" s="41">
        <v>5.4782</v>
      </c>
    </row>
    <row r="233" spans="1:8" ht="12">
      <c r="A233" s="39" t="s">
        <v>415</v>
      </c>
      <c r="B233" s="39" t="s">
        <v>416</v>
      </c>
      <c r="C233" s="40">
        <v>79438.36</v>
      </c>
      <c r="D233" s="40">
        <v>873373.68</v>
      </c>
      <c r="E233" s="40">
        <v>30604.16</v>
      </c>
      <c r="F233" s="40">
        <v>214975.38</v>
      </c>
      <c r="G233" s="41">
        <v>-0.6147</v>
      </c>
      <c r="H233" s="41">
        <v>-0.7539</v>
      </c>
    </row>
    <row r="234" spans="1:8" ht="12">
      <c r="A234" s="39" t="s">
        <v>798</v>
      </c>
      <c r="B234" s="39" t="s">
        <v>799</v>
      </c>
      <c r="C234" s="40">
        <v>16717.15</v>
      </c>
      <c r="D234" s="40">
        <v>134417.33</v>
      </c>
      <c r="E234" s="40">
        <v>25165.67</v>
      </c>
      <c r="F234" s="40">
        <v>214892.56</v>
      </c>
      <c r="G234" s="41">
        <v>0.5054</v>
      </c>
      <c r="H234" s="41">
        <v>0.5987</v>
      </c>
    </row>
    <row r="235" spans="1:8" ht="12">
      <c r="A235" s="39" t="s">
        <v>1630</v>
      </c>
      <c r="B235" s="39" t="s">
        <v>1631</v>
      </c>
      <c r="C235" s="40" t="s">
        <v>84</v>
      </c>
      <c r="D235" s="40" t="s">
        <v>84</v>
      </c>
      <c r="E235" s="40">
        <v>16911</v>
      </c>
      <c r="F235" s="40">
        <v>210792.21</v>
      </c>
      <c r="G235" s="41" t="s">
        <v>85</v>
      </c>
      <c r="H235" s="41" t="s">
        <v>85</v>
      </c>
    </row>
    <row r="236" spans="1:8" ht="12">
      <c r="A236" s="39" t="s">
        <v>593</v>
      </c>
      <c r="B236" s="39" t="s">
        <v>594</v>
      </c>
      <c r="C236" s="40">
        <v>14667.63</v>
      </c>
      <c r="D236" s="40">
        <v>168468.14</v>
      </c>
      <c r="E236" s="40">
        <v>10999.56</v>
      </c>
      <c r="F236" s="40">
        <v>209710.6</v>
      </c>
      <c r="G236" s="41">
        <v>-0.2501</v>
      </c>
      <c r="H236" s="41">
        <v>0.2448</v>
      </c>
    </row>
    <row r="237" spans="1:8" ht="12">
      <c r="A237" s="39" t="s">
        <v>377</v>
      </c>
      <c r="B237" s="39" t="s">
        <v>378</v>
      </c>
      <c r="C237" s="40">
        <v>1675.11</v>
      </c>
      <c r="D237" s="40">
        <v>83116.49</v>
      </c>
      <c r="E237" s="40">
        <v>7963.79</v>
      </c>
      <c r="F237" s="40">
        <v>207580.32</v>
      </c>
      <c r="G237" s="41">
        <v>3.7542</v>
      </c>
      <c r="H237" s="41">
        <v>1.4975</v>
      </c>
    </row>
    <row r="238" spans="1:8" ht="12">
      <c r="A238" s="39" t="s">
        <v>583</v>
      </c>
      <c r="B238" s="39" t="s">
        <v>584</v>
      </c>
      <c r="C238" s="40">
        <v>8796.44</v>
      </c>
      <c r="D238" s="40">
        <v>154040.02</v>
      </c>
      <c r="E238" s="40">
        <v>19217.05</v>
      </c>
      <c r="F238" s="40">
        <v>203741.75</v>
      </c>
      <c r="G238" s="41">
        <v>1.1846</v>
      </c>
      <c r="H238" s="41">
        <v>0.3227</v>
      </c>
    </row>
    <row r="239" spans="1:8" ht="12">
      <c r="A239" s="39" t="s">
        <v>397</v>
      </c>
      <c r="B239" s="39" t="s">
        <v>398</v>
      </c>
      <c r="C239" s="40">
        <v>9178.78</v>
      </c>
      <c r="D239" s="40">
        <v>169697.85</v>
      </c>
      <c r="E239" s="40">
        <v>9598.75</v>
      </c>
      <c r="F239" s="40">
        <v>203707.38</v>
      </c>
      <c r="G239" s="41">
        <v>0.0458</v>
      </c>
      <c r="H239" s="41">
        <v>0.2004</v>
      </c>
    </row>
    <row r="240" spans="1:8" ht="12">
      <c r="A240" s="39" t="s">
        <v>1325</v>
      </c>
      <c r="B240" s="39" t="s">
        <v>1326</v>
      </c>
      <c r="C240" s="40" t="s">
        <v>84</v>
      </c>
      <c r="D240" s="40" t="s">
        <v>84</v>
      </c>
      <c r="E240" s="40">
        <v>7057.19</v>
      </c>
      <c r="F240" s="40">
        <v>200554.72</v>
      </c>
      <c r="G240" s="41" t="s">
        <v>85</v>
      </c>
      <c r="H240" s="41" t="s">
        <v>85</v>
      </c>
    </row>
    <row r="241" spans="1:8" ht="12">
      <c r="A241" s="39" t="s">
        <v>1061</v>
      </c>
      <c r="B241" s="39" t="s">
        <v>1062</v>
      </c>
      <c r="C241" s="40">
        <v>9780.96</v>
      </c>
      <c r="D241" s="40">
        <v>220301.37</v>
      </c>
      <c r="E241" s="40">
        <v>7842.34</v>
      </c>
      <c r="F241" s="40">
        <v>199161.39</v>
      </c>
      <c r="G241" s="41">
        <v>-0.1982</v>
      </c>
      <c r="H241" s="41">
        <v>-0.096</v>
      </c>
    </row>
    <row r="242" spans="1:8" ht="12">
      <c r="A242" s="39" t="s">
        <v>390</v>
      </c>
      <c r="B242" s="39" t="s">
        <v>12</v>
      </c>
      <c r="C242" s="40">
        <v>59195.62</v>
      </c>
      <c r="D242" s="40">
        <v>329240.63</v>
      </c>
      <c r="E242" s="40">
        <v>40149.63</v>
      </c>
      <c r="F242" s="40">
        <v>197907.62</v>
      </c>
      <c r="G242" s="41">
        <v>-0.3217</v>
      </c>
      <c r="H242" s="41">
        <v>-0.3989</v>
      </c>
    </row>
    <row r="243" spans="1:8" ht="12">
      <c r="A243" s="39" t="s">
        <v>1493</v>
      </c>
      <c r="B243" s="39" t="s">
        <v>1494</v>
      </c>
      <c r="C243" s="40">
        <v>2309.7</v>
      </c>
      <c r="D243" s="40">
        <v>54600.78</v>
      </c>
      <c r="E243" s="40">
        <v>10584.35</v>
      </c>
      <c r="F243" s="40">
        <v>194180.31</v>
      </c>
      <c r="G243" s="41">
        <v>3.5826</v>
      </c>
      <c r="H243" s="41">
        <v>2.5564</v>
      </c>
    </row>
    <row r="244" spans="1:8" ht="12">
      <c r="A244" s="39" t="s">
        <v>379</v>
      </c>
      <c r="B244" s="39" t="s">
        <v>380</v>
      </c>
      <c r="C244" s="40">
        <v>3873.3</v>
      </c>
      <c r="D244" s="40">
        <v>41232.75</v>
      </c>
      <c r="E244" s="40">
        <v>14094.05</v>
      </c>
      <c r="F244" s="40">
        <v>191741.07</v>
      </c>
      <c r="G244" s="41">
        <v>2.6388</v>
      </c>
      <c r="H244" s="41">
        <v>3.6502</v>
      </c>
    </row>
    <row r="245" spans="1:8" ht="12">
      <c r="A245" s="39" t="s">
        <v>585</v>
      </c>
      <c r="B245" s="39" t="s">
        <v>586</v>
      </c>
      <c r="C245" s="40">
        <v>2684.82</v>
      </c>
      <c r="D245" s="40">
        <v>79579.74</v>
      </c>
      <c r="E245" s="40">
        <v>7415.35</v>
      </c>
      <c r="F245" s="40">
        <v>189149.45</v>
      </c>
      <c r="G245" s="41">
        <v>1.762</v>
      </c>
      <c r="H245" s="41">
        <v>1.3769</v>
      </c>
    </row>
    <row r="246" spans="1:8" ht="12">
      <c r="A246" s="39" t="s">
        <v>469</v>
      </c>
      <c r="B246" s="39" t="s">
        <v>470</v>
      </c>
      <c r="C246" s="40">
        <v>2454.85</v>
      </c>
      <c r="D246" s="40">
        <v>54602.67</v>
      </c>
      <c r="E246" s="40">
        <v>5053.84</v>
      </c>
      <c r="F246" s="40">
        <v>189076.42</v>
      </c>
      <c r="G246" s="41">
        <v>1.0587</v>
      </c>
      <c r="H246" s="41">
        <v>2.4628</v>
      </c>
    </row>
    <row r="247" spans="1:8" ht="12">
      <c r="A247" s="39" t="s">
        <v>1196</v>
      </c>
      <c r="B247" s="39" t="s">
        <v>1197</v>
      </c>
      <c r="C247" s="40">
        <v>65614</v>
      </c>
      <c r="D247" s="40">
        <v>104842.38</v>
      </c>
      <c r="E247" s="40">
        <v>28377.54</v>
      </c>
      <c r="F247" s="40">
        <v>187925.55</v>
      </c>
      <c r="G247" s="41">
        <v>-0.5675</v>
      </c>
      <c r="H247" s="41">
        <v>0.7925</v>
      </c>
    </row>
    <row r="248" spans="1:8" ht="12">
      <c r="A248" s="39" t="s">
        <v>403</v>
      </c>
      <c r="B248" s="39" t="s">
        <v>404</v>
      </c>
      <c r="C248" s="40">
        <v>11401.98</v>
      </c>
      <c r="D248" s="40">
        <v>155675.71</v>
      </c>
      <c r="E248" s="40">
        <v>7819.9</v>
      </c>
      <c r="F248" s="40">
        <v>187005.4</v>
      </c>
      <c r="G248" s="41">
        <v>-0.3142</v>
      </c>
      <c r="H248" s="41">
        <v>0.2012</v>
      </c>
    </row>
    <row r="249" spans="1:8" ht="12">
      <c r="A249" s="39" t="s">
        <v>790</v>
      </c>
      <c r="B249" s="39" t="s">
        <v>791</v>
      </c>
      <c r="C249" s="42">
        <v>17</v>
      </c>
      <c r="D249" s="42">
        <v>917.81</v>
      </c>
      <c r="E249" s="40">
        <v>11376.64</v>
      </c>
      <c r="F249" s="40">
        <v>185594.78</v>
      </c>
      <c r="G249" s="41">
        <v>668.2141</v>
      </c>
      <c r="H249" s="41">
        <v>201.2148</v>
      </c>
    </row>
    <row r="250" spans="1:8" ht="12">
      <c r="A250" s="39" t="s">
        <v>740</v>
      </c>
      <c r="B250" s="39" t="s">
        <v>741</v>
      </c>
      <c r="C250" s="40">
        <v>36443.16</v>
      </c>
      <c r="D250" s="40">
        <v>628681.91</v>
      </c>
      <c r="E250" s="40">
        <v>9147.71</v>
      </c>
      <c r="F250" s="40">
        <v>182518.12</v>
      </c>
      <c r="G250" s="41">
        <v>-0.749</v>
      </c>
      <c r="H250" s="41">
        <v>-0.7097</v>
      </c>
    </row>
    <row r="251" spans="1:8" ht="12">
      <c r="A251" s="39" t="s">
        <v>644</v>
      </c>
      <c r="B251" s="39" t="s">
        <v>645</v>
      </c>
      <c r="C251" s="40">
        <v>63002.52</v>
      </c>
      <c r="D251" s="40">
        <v>551558.46</v>
      </c>
      <c r="E251" s="40">
        <v>25489.71</v>
      </c>
      <c r="F251" s="40">
        <v>182509.33</v>
      </c>
      <c r="G251" s="41">
        <v>-0.5954</v>
      </c>
      <c r="H251" s="41">
        <v>-0.6691</v>
      </c>
    </row>
    <row r="252" spans="1:8" ht="12">
      <c r="A252" s="39" t="s">
        <v>1145</v>
      </c>
      <c r="B252" s="39" t="s">
        <v>1146</v>
      </c>
      <c r="C252" s="40">
        <v>38404.93</v>
      </c>
      <c r="D252" s="40">
        <v>159400.82</v>
      </c>
      <c r="E252" s="40">
        <v>41756.71</v>
      </c>
      <c r="F252" s="40">
        <v>181139.62</v>
      </c>
      <c r="G252" s="41">
        <v>0.0873</v>
      </c>
      <c r="H252" s="41">
        <v>0.1364</v>
      </c>
    </row>
    <row r="253" spans="1:8" ht="12">
      <c r="A253" s="39" t="s">
        <v>511</v>
      </c>
      <c r="B253" s="39" t="s">
        <v>461</v>
      </c>
      <c r="C253" s="40">
        <v>10539.88</v>
      </c>
      <c r="D253" s="40">
        <v>163809.68</v>
      </c>
      <c r="E253" s="40">
        <v>13389.73</v>
      </c>
      <c r="F253" s="40">
        <v>178763</v>
      </c>
      <c r="G253" s="41">
        <v>0.2704</v>
      </c>
      <c r="H253" s="41">
        <v>0.0913</v>
      </c>
    </row>
    <row r="254" spans="1:8" ht="12">
      <c r="A254" s="39" t="s">
        <v>1628</v>
      </c>
      <c r="B254" s="39" t="s">
        <v>1629</v>
      </c>
      <c r="C254" s="42">
        <v>24.61</v>
      </c>
      <c r="D254" s="40">
        <v>1140</v>
      </c>
      <c r="E254" s="40">
        <v>16631.37</v>
      </c>
      <c r="F254" s="40">
        <v>177593.98</v>
      </c>
      <c r="G254" s="41">
        <v>674.7972</v>
      </c>
      <c r="H254" s="41">
        <v>154.7842</v>
      </c>
    </row>
    <row r="255" spans="1:8" ht="12">
      <c r="A255" s="39" t="s">
        <v>292</v>
      </c>
      <c r="B255" s="39" t="s">
        <v>293</v>
      </c>
      <c r="C255" s="40">
        <v>20300.95</v>
      </c>
      <c r="D255" s="40">
        <v>196193.23</v>
      </c>
      <c r="E255" s="40">
        <v>19131.88</v>
      </c>
      <c r="F255" s="40">
        <v>176027.56</v>
      </c>
      <c r="G255" s="41">
        <v>-0.0576</v>
      </c>
      <c r="H255" s="41">
        <v>-0.1028</v>
      </c>
    </row>
    <row r="256" spans="1:8" ht="12">
      <c r="A256" s="39" t="s">
        <v>883</v>
      </c>
      <c r="B256" s="39" t="s">
        <v>884</v>
      </c>
      <c r="C256" s="40">
        <v>4071.51</v>
      </c>
      <c r="D256" s="40">
        <v>102457.94</v>
      </c>
      <c r="E256" s="40">
        <v>7863.54</v>
      </c>
      <c r="F256" s="40">
        <v>175767.25</v>
      </c>
      <c r="G256" s="41">
        <v>0.9314</v>
      </c>
      <c r="H256" s="41">
        <v>0.7155</v>
      </c>
    </row>
    <row r="257" spans="1:8" ht="12">
      <c r="A257" s="39" t="s">
        <v>815</v>
      </c>
      <c r="B257" s="39" t="s">
        <v>816</v>
      </c>
      <c r="C257" s="40">
        <v>16109.12</v>
      </c>
      <c r="D257" s="40">
        <v>56735.44</v>
      </c>
      <c r="E257" s="40">
        <v>58187.16</v>
      </c>
      <c r="F257" s="40">
        <v>174577.6</v>
      </c>
      <c r="G257" s="41">
        <v>2.6121</v>
      </c>
      <c r="H257" s="41">
        <v>2.077</v>
      </c>
    </row>
    <row r="258" spans="1:8" ht="12">
      <c r="A258" s="39" t="s">
        <v>384</v>
      </c>
      <c r="B258" s="39" t="s">
        <v>385</v>
      </c>
      <c r="C258" s="40">
        <v>21827.41</v>
      </c>
      <c r="D258" s="40">
        <v>136325.48</v>
      </c>
      <c r="E258" s="40">
        <v>40596.5</v>
      </c>
      <c r="F258" s="40">
        <v>164485.93</v>
      </c>
      <c r="G258" s="41">
        <v>0.8599</v>
      </c>
      <c r="H258" s="41">
        <v>0.2066</v>
      </c>
    </row>
    <row r="259" spans="1:8" ht="12">
      <c r="A259" s="39" t="s">
        <v>435</v>
      </c>
      <c r="B259" s="39" t="s">
        <v>302</v>
      </c>
      <c r="C259" s="40">
        <v>5279.09</v>
      </c>
      <c r="D259" s="40">
        <v>51264.19</v>
      </c>
      <c r="E259" s="40">
        <v>18787.13</v>
      </c>
      <c r="F259" s="40">
        <v>164342.49</v>
      </c>
      <c r="G259" s="41">
        <v>2.5588</v>
      </c>
      <c r="H259" s="41">
        <v>2.2058</v>
      </c>
    </row>
    <row r="260" spans="1:8" ht="12">
      <c r="A260" s="39" t="s">
        <v>466</v>
      </c>
      <c r="B260" s="39" t="s">
        <v>16</v>
      </c>
      <c r="C260" s="40">
        <v>7575.09</v>
      </c>
      <c r="D260" s="40">
        <v>95830.93</v>
      </c>
      <c r="E260" s="40">
        <v>10863.48</v>
      </c>
      <c r="F260" s="40">
        <v>164153.95</v>
      </c>
      <c r="G260" s="41">
        <v>0.4341</v>
      </c>
      <c r="H260" s="41">
        <v>0.713</v>
      </c>
    </row>
    <row r="261" spans="1:8" ht="12">
      <c r="A261" s="39" t="s">
        <v>555</v>
      </c>
      <c r="B261" s="39" t="s">
        <v>556</v>
      </c>
      <c r="C261" s="40">
        <v>8871.43</v>
      </c>
      <c r="D261" s="40">
        <v>84668.93</v>
      </c>
      <c r="E261" s="40">
        <v>17902.64</v>
      </c>
      <c r="F261" s="40">
        <v>163456.06</v>
      </c>
      <c r="G261" s="41">
        <v>1.018</v>
      </c>
      <c r="H261" s="41">
        <v>0.9305</v>
      </c>
    </row>
    <row r="262" spans="1:8" ht="12">
      <c r="A262" s="39" t="s">
        <v>456</v>
      </c>
      <c r="B262" s="39" t="s">
        <v>457</v>
      </c>
      <c r="C262" s="40">
        <v>50908</v>
      </c>
      <c r="D262" s="40">
        <v>380282.68</v>
      </c>
      <c r="E262" s="40">
        <v>19931.78</v>
      </c>
      <c r="F262" s="40">
        <v>160223.88</v>
      </c>
      <c r="G262" s="41">
        <v>-0.6085</v>
      </c>
      <c r="H262" s="41">
        <v>-0.5787</v>
      </c>
    </row>
    <row r="263" spans="1:8" ht="12">
      <c r="A263" s="39" t="s">
        <v>201</v>
      </c>
      <c r="B263" s="39" t="s">
        <v>202</v>
      </c>
      <c r="C263" s="40">
        <v>15368.12</v>
      </c>
      <c r="D263" s="40">
        <v>172981.7</v>
      </c>
      <c r="E263" s="40">
        <v>11579.92</v>
      </c>
      <c r="F263" s="40">
        <v>156037.42</v>
      </c>
      <c r="G263" s="41">
        <v>-0.2465</v>
      </c>
      <c r="H263" s="41">
        <v>-0.098</v>
      </c>
    </row>
    <row r="264" spans="1:8" ht="12">
      <c r="A264" s="39" t="s">
        <v>1497</v>
      </c>
      <c r="B264" s="39" t="s">
        <v>1498</v>
      </c>
      <c r="C264" s="40" t="s">
        <v>84</v>
      </c>
      <c r="D264" s="40" t="s">
        <v>84</v>
      </c>
      <c r="E264" s="40">
        <v>7762.83</v>
      </c>
      <c r="F264" s="40">
        <v>155218.97</v>
      </c>
      <c r="G264" s="41" t="s">
        <v>85</v>
      </c>
      <c r="H264" s="41" t="s">
        <v>85</v>
      </c>
    </row>
    <row r="265" spans="1:8" ht="12">
      <c r="A265" s="39" t="s">
        <v>475</v>
      </c>
      <c r="B265" s="39" t="s">
        <v>476</v>
      </c>
      <c r="C265" s="40">
        <v>4560.51</v>
      </c>
      <c r="D265" s="40">
        <v>112559.88</v>
      </c>
      <c r="E265" s="40">
        <v>5627.16</v>
      </c>
      <c r="F265" s="40">
        <v>143735.3</v>
      </c>
      <c r="G265" s="41">
        <v>0.2339</v>
      </c>
      <c r="H265" s="41">
        <v>0.277</v>
      </c>
    </row>
    <row r="266" spans="1:8" ht="12">
      <c r="A266" s="39" t="s">
        <v>618</v>
      </c>
      <c r="B266" s="39" t="s">
        <v>619</v>
      </c>
      <c r="C266" s="40">
        <v>7515.38</v>
      </c>
      <c r="D266" s="40">
        <v>98761.84</v>
      </c>
      <c r="E266" s="40">
        <v>17038</v>
      </c>
      <c r="F266" s="40">
        <v>140494.18</v>
      </c>
      <c r="G266" s="41">
        <v>1.2671</v>
      </c>
      <c r="H266" s="41">
        <v>0.4226</v>
      </c>
    </row>
    <row r="267" spans="1:8" ht="12">
      <c r="A267" s="39" t="s">
        <v>518</v>
      </c>
      <c r="B267" s="39" t="s">
        <v>519</v>
      </c>
      <c r="C267" s="42">
        <v>928.7</v>
      </c>
      <c r="D267" s="40">
        <v>78760.88</v>
      </c>
      <c r="E267" s="40">
        <v>11290.47</v>
      </c>
      <c r="F267" s="40">
        <v>138497.67</v>
      </c>
      <c r="G267" s="41">
        <v>11.1573</v>
      </c>
      <c r="H267" s="41">
        <v>0.7585</v>
      </c>
    </row>
    <row r="268" spans="1:8" ht="12">
      <c r="A268" s="39" t="s">
        <v>1333</v>
      </c>
      <c r="B268" s="39" t="s">
        <v>1334</v>
      </c>
      <c r="C268" s="40" t="s">
        <v>84</v>
      </c>
      <c r="D268" s="40" t="s">
        <v>84</v>
      </c>
      <c r="E268" s="40">
        <v>27610.27</v>
      </c>
      <c r="F268" s="40">
        <v>132925.5</v>
      </c>
      <c r="G268" s="41" t="s">
        <v>85</v>
      </c>
      <c r="H268" s="41" t="s">
        <v>85</v>
      </c>
    </row>
    <row r="269" spans="1:8" ht="12">
      <c r="A269" s="39" t="s">
        <v>1335</v>
      </c>
      <c r="B269" s="39" t="s">
        <v>1336</v>
      </c>
      <c r="C269" s="40" t="s">
        <v>84</v>
      </c>
      <c r="D269" s="40" t="s">
        <v>84</v>
      </c>
      <c r="E269" s="40">
        <v>9805.5</v>
      </c>
      <c r="F269" s="40">
        <v>130704.29</v>
      </c>
      <c r="G269" s="41" t="s">
        <v>85</v>
      </c>
      <c r="H269" s="41" t="s">
        <v>85</v>
      </c>
    </row>
    <row r="270" spans="1:8" ht="12">
      <c r="A270" s="39" t="s">
        <v>1489</v>
      </c>
      <c r="B270" s="39" t="s">
        <v>1490</v>
      </c>
      <c r="C270" s="40" t="s">
        <v>84</v>
      </c>
      <c r="D270" s="40" t="s">
        <v>84</v>
      </c>
      <c r="E270" s="40">
        <v>25936.22</v>
      </c>
      <c r="F270" s="40">
        <v>129591.01</v>
      </c>
      <c r="G270" s="41" t="s">
        <v>85</v>
      </c>
      <c r="H270" s="41" t="s">
        <v>85</v>
      </c>
    </row>
    <row r="271" spans="1:8" ht="12">
      <c r="A271" s="39" t="s">
        <v>1632</v>
      </c>
      <c r="B271" s="39" t="s">
        <v>1633</v>
      </c>
      <c r="C271" s="40" t="s">
        <v>84</v>
      </c>
      <c r="D271" s="40" t="s">
        <v>84</v>
      </c>
      <c r="E271" s="40">
        <v>10822.9</v>
      </c>
      <c r="F271" s="40">
        <v>129248.26</v>
      </c>
      <c r="G271" s="41" t="s">
        <v>85</v>
      </c>
      <c r="H271" s="41" t="s">
        <v>85</v>
      </c>
    </row>
    <row r="272" spans="1:8" ht="12">
      <c r="A272" s="39" t="s">
        <v>246</v>
      </c>
      <c r="B272" s="39" t="s">
        <v>247</v>
      </c>
      <c r="C272" s="40">
        <v>101982.03</v>
      </c>
      <c r="D272" s="40">
        <v>806090.48</v>
      </c>
      <c r="E272" s="40">
        <v>14803.47</v>
      </c>
      <c r="F272" s="40">
        <v>129021.6</v>
      </c>
      <c r="G272" s="41">
        <v>-0.8548</v>
      </c>
      <c r="H272" s="41">
        <v>-0.8399</v>
      </c>
    </row>
    <row r="273" spans="1:8" ht="12">
      <c r="A273" s="39" t="s">
        <v>467</v>
      </c>
      <c r="B273" s="39" t="s">
        <v>468</v>
      </c>
      <c r="C273" s="40">
        <v>11229.09</v>
      </c>
      <c r="D273" s="40">
        <v>159700.68</v>
      </c>
      <c r="E273" s="40">
        <v>9834.42</v>
      </c>
      <c r="F273" s="40">
        <v>128859.54</v>
      </c>
      <c r="G273" s="41">
        <v>-0.1242</v>
      </c>
      <c r="H273" s="41">
        <v>-0.1931</v>
      </c>
    </row>
    <row r="274" spans="1:8" ht="12">
      <c r="A274" s="39" t="s">
        <v>841</v>
      </c>
      <c r="B274" s="39" t="s">
        <v>842</v>
      </c>
      <c r="C274" s="40">
        <v>17242.97</v>
      </c>
      <c r="D274" s="40">
        <v>176764.63</v>
      </c>
      <c r="E274" s="40">
        <v>18056.68</v>
      </c>
      <c r="F274" s="40">
        <v>124157.32</v>
      </c>
      <c r="G274" s="41">
        <v>0.0472</v>
      </c>
      <c r="H274" s="41">
        <v>-0.2976</v>
      </c>
    </row>
    <row r="275" spans="1:8" ht="12">
      <c r="A275" s="39" t="s">
        <v>601</v>
      </c>
      <c r="B275" s="39" t="s">
        <v>602</v>
      </c>
      <c r="C275" s="40">
        <v>4693.83</v>
      </c>
      <c r="D275" s="40">
        <v>41501.31</v>
      </c>
      <c r="E275" s="40">
        <v>15536.16</v>
      </c>
      <c r="F275" s="40">
        <v>123563.3</v>
      </c>
      <c r="G275" s="41">
        <v>2.3099</v>
      </c>
      <c r="H275" s="41">
        <v>1.9773</v>
      </c>
    </row>
    <row r="276" spans="1:8" ht="12">
      <c r="A276" s="39" t="s">
        <v>307</v>
      </c>
      <c r="B276" s="39" t="s">
        <v>308</v>
      </c>
      <c r="C276" s="40">
        <v>6910.97</v>
      </c>
      <c r="D276" s="40">
        <v>117128.15</v>
      </c>
      <c r="E276" s="40">
        <v>17851.05</v>
      </c>
      <c r="F276" s="40">
        <v>122781</v>
      </c>
      <c r="G276" s="41">
        <v>1.583</v>
      </c>
      <c r="H276" s="41">
        <v>0.0483</v>
      </c>
    </row>
    <row r="277" spans="1:8" ht="12">
      <c r="A277" s="39" t="s">
        <v>536</v>
      </c>
      <c r="B277" s="39" t="s">
        <v>537</v>
      </c>
      <c r="C277" s="40">
        <v>15855.6</v>
      </c>
      <c r="D277" s="40">
        <v>88983.52</v>
      </c>
      <c r="E277" s="40">
        <v>34756.5</v>
      </c>
      <c r="F277" s="40">
        <v>122718.68</v>
      </c>
      <c r="G277" s="41">
        <v>1.1921</v>
      </c>
      <c r="H277" s="41">
        <v>0.3791</v>
      </c>
    </row>
    <row r="278" spans="1:8" ht="12">
      <c r="A278" s="39" t="s">
        <v>943</v>
      </c>
      <c r="B278" s="39" t="s">
        <v>944</v>
      </c>
      <c r="C278" s="40">
        <v>9039.87</v>
      </c>
      <c r="D278" s="40">
        <v>50451.77</v>
      </c>
      <c r="E278" s="40">
        <v>27254.76</v>
      </c>
      <c r="F278" s="40">
        <v>121476.83</v>
      </c>
      <c r="G278" s="41">
        <v>2.015</v>
      </c>
      <c r="H278" s="41">
        <v>1.4078</v>
      </c>
    </row>
    <row r="279" spans="1:8" ht="12">
      <c r="A279" s="39" t="s">
        <v>345</v>
      </c>
      <c r="B279" s="39" t="s">
        <v>346</v>
      </c>
      <c r="C279" s="40">
        <v>4637.1</v>
      </c>
      <c r="D279" s="40">
        <v>42903.52</v>
      </c>
      <c r="E279" s="40">
        <v>28094.4</v>
      </c>
      <c r="F279" s="40">
        <v>120756.98</v>
      </c>
      <c r="G279" s="41">
        <v>5.0586</v>
      </c>
      <c r="H279" s="41">
        <v>1.8146</v>
      </c>
    </row>
    <row r="280" spans="1:8" ht="12">
      <c r="A280" s="39" t="s">
        <v>1097</v>
      </c>
      <c r="B280" s="39" t="s">
        <v>1098</v>
      </c>
      <c r="C280" s="40">
        <v>19357.23</v>
      </c>
      <c r="D280" s="40">
        <v>54976.4</v>
      </c>
      <c r="E280" s="40">
        <v>21034.96</v>
      </c>
      <c r="F280" s="40">
        <v>120460.42</v>
      </c>
      <c r="G280" s="41">
        <v>0.0867</v>
      </c>
      <c r="H280" s="41">
        <v>1.1911</v>
      </c>
    </row>
    <row r="281" spans="1:8" ht="12">
      <c r="A281" s="39" t="s">
        <v>266</v>
      </c>
      <c r="B281" s="39" t="s">
        <v>267</v>
      </c>
      <c r="C281" s="40">
        <v>33830.57</v>
      </c>
      <c r="D281" s="40">
        <v>527643.7</v>
      </c>
      <c r="E281" s="40">
        <v>10540.95</v>
      </c>
      <c r="F281" s="40">
        <v>118736.75</v>
      </c>
      <c r="G281" s="41">
        <v>-0.6884</v>
      </c>
      <c r="H281" s="41">
        <v>-0.775</v>
      </c>
    </row>
    <row r="282" spans="1:8" ht="12">
      <c r="A282" s="39" t="s">
        <v>205</v>
      </c>
      <c r="B282" s="39" t="s">
        <v>206</v>
      </c>
      <c r="C282" s="40">
        <v>56035.81</v>
      </c>
      <c r="D282" s="40">
        <v>699046.79</v>
      </c>
      <c r="E282" s="40">
        <v>7969.99</v>
      </c>
      <c r="F282" s="40">
        <v>117982.75</v>
      </c>
      <c r="G282" s="41">
        <v>-0.8578</v>
      </c>
      <c r="H282" s="41">
        <v>-0.8312</v>
      </c>
    </row>
    <row r="283" spans="1:8" ht="12">
      <c r="A283" s="39" t="s">
        <v>726</v>
      </c>
      <c r="B283" s="39" t="s">
        <v>727</v>
      </c>
      <c r="C283" s="40">
        <v>76984.95</v>
      </c>
      <c r="D283" s="40">
        <v>277285.75</v>
      </c>
      <c r="E283" s="40">
        <v>33144.93</v>
      </c>
      <c r="F283" s="40">
        <v>116509.77</v>
      </c>
      <c r="G283" s="41">
        <v>-0.5695</v>
      </c>
      <c r="H283" s="41">
        <v>-0.5798</v>
      </c>
    </row>
    <row r="284" spans="1:8" ht="12">
      <c r="A284" s="39" t="s">
        <v>1109</v>
      </c>
      <c r="B284" s="39" t="s">
        <v>1110</v>
      </c>
      <c r="C284" s="40">
        <v>4182.77</v>
      </c>
      <c r="D284" s="40">
        <v>65087.03</v>
      </c>
      <c r="E284" s="40">
        <v>8412.49</v>
      </c>
      <c r="F284" s="40">
        <v>114259.15</v>
      </c>
      <c r="G284" s="41">
        <v>1.0112</v>
      </c>
      <c r="H284" s="41">
        <v>0.7555</v>
      </c>
    </row>
    <row r="285" spans="1:8" ht="12">
      <c r="A285" s="39" t="s">
        <v>827</v>
      </c>
      <c r="B285" s="39" t="s">
        <v>828</v>
      </c>
      <c r="C285" s="40">
        <v>8390</v>
      </c>
      <c r="D285" s="40">
        <v>83764.69</v>
      </c>
      <c r="E285" s="40">
        <v>11123.1</v>
      </c>
      <c r="F285" s="40">
        <v>112769.38</v>
      </c>
      <c r="G285" s="41">
        <v>0.3258</v>
      </c>
      <c r="H285" s="41">
        <v>0.3463</v>
      </c>
    </row>
    <row r="286" spans="1:8" ht="12">
      <c r="A286" s="39" t="s">
        <v>248</v>
      </c>
      <c r="B286" s="39" t="s">
        <v>249</v>
      </c>
      <c r="C286" s="40">
        <v>18936.25</v>
      </c>
      <c r="D286" s="40">
        <v>214480.46</v>
      </c>
      <c r="E286" s="40">
        <v>9480</v>
      </c>
      <c r="F286" s="40">
        <v>110051.98</v>
      </c>
      <c r="G286" s="41">
        <v>-0.4994</v>
      </c>
      <c r="H286" s="41">
        <v>-0.4869</v>
      </c>
    </row>
    <row r="287" spans="1:8" ht="12">
      <c r="A287" s="39" t="s">
        <v>819</v>
      </c>
      <c r="B287" s="39" t="s">
        <v>820</v>
      </c>
      <c r="C287" s="40">
        <v>20425</v>
      </c>
      <c r="D287" s="40">
        <v>42104.43</v>
      </c>
      <c r="E287" s="40">
        <v>56162</v>
      </c>
      <c r="F287" s="40">
        <v>109079.17</v>
      </c>
      <c r="G287" s="41">
        <v>1.7497</v>
      </c>
      <c r="H287" s="41">
        <v>1.5907</v>
      </c>
    </row>
    <row r="288" spans="1:8" ht="12">
      <c r="A288" s="39" t="s">
        <v>1345</v>
      </c>
      <c r="B288" s="39" t="s">
        <v>1346</v>
      </c>
      <c r="C288" s="40" t="s">
        <v>84</v>
      </c>
      <c r="D288" s="40" t="s">
        <v>84</v>
      </c>
      <c r="E288" s="40">
        <v>6436.5</v>
      </c>
      <c r="F288" s="40">
        <v>108731.56</v>
      </c>
      <c r="G288" s="41" t="s">
        <v>85</v>
      </c>
      <c r="H288" s="41" t="s">
        <v>85</v>
      </c>
    </row>
    <row r="289" spans="1:8" ht="12">
      <c r="A289" s="39" t="s">
        <v>361</v>
      </c>
      <c r="B289" s="39" t="s">
        <v>362</v>
      </c>
      <c r="C289" s="40">
        <v>44056.93</v>
      </c>
      <c r="D289" s="40">
        <v>226541.96</v>
      </c>
      <c r="E289" s="40">
        <v>14706.18</v>
      </c>
      <c r="F289" s="40">
        <v>108160.75</v>
      </c>
      <c r="G289" s="41">
        <v>-0.6662</v>
      </c>
      <c r="H289" s="41">
        <v>-0.5226</v>
      </c>
    </row>
    <row r="290" spans="1:8" ht="12">
      <c r="A290" s="39" t="s">
        <v>530</v>
      </c>
      <c r="B290" s="39" t="s">
        <v>531</v>
      </c>
      <c r="C290" s="40">
        <v>2114.82</v>
      </c>
      <c r="D290" s="40">
        <v>15865.82</v>
      </c>
      <c r="E290" s="40">
        <v>24962.09</v>
      </c>
      <c r="F290" s="40">
        <v>108045.94</v>
      </c>
      <c r="G290" s="41">
        <v>10.8034</v>
      </c>
      <c r="H290" s="41">
        <v>5.81</v>
      </c>
    </row>
    <row r="291" spans="1:8" ht="12">
      <c r="A291" s="39" t="s">
        <v>209</v>
      </c>
      <c r="B291" s="39" t="s">
        <v>210</v>
      </c>
      <c r="C291" s="40">
        <v>11503.43</v>
      </c>
      <c r="D291" s="40">
        <v>225351.99</v>
      </c>
      <c r="E291" s="40">
        <v>6412.14</v>
      </c>
      <c r="F291" s="40">
        <v>107214.97</v>
      </c>
      <c r="G291" s="41">
        <v>-0.4426</v>
      </c>
      <c r="H291" s="41">
        <v>-0.5242</v>
      </c>
    </row>
    <row r="292" spans="1:8" ht="12">
      <c r="A292" s="39" t="s">
        <v>1353</v>
      </c>
      <c r="B292" s="39" t="s">
        <v>1354</v>
      </c>
      <c r="C292" s="40">
        <v>2150</v>
      </c>
      <c r="D292" s="40">
        <v>5193.65</v>
      </c>
      <c r="E292" s="40">
        <v>15738.48</v>
      </c>
      <c r="F292" s="40">
        <v>104615.59</v>
      </c>
      <c r="G292" s="41">
        <v>6.3202</v>
      </c>
      <c r="H292" s="41">
        <v>19.143</v>
      </c>
    </row>
    <row r="293" spans="1:8" ht="12">
      <c r="A293" s="39" t="s">
        <v>1121</v>
      </c>
      <c r="B293" s="39" t="s">
        <v>1122</v>
      </c>
      <c r="C293" s="40">
        <v>21978.72</v>
      </c>
      <c r="D293" s="40">
        <v>54319.71</v>
      </c>
      <c r="E293" s="40">
        <v>44582.86</v>
      </c>
      <c r="F293" s="40">
        <v>104001.25</v>
      </c>
      <c r="G293" s="41">
        <v>1.0285</v>
      </c>
      <c r="H293" s="41">
        <v>0.9146</v>
      </c>
    </row>
    <row r="294" spans="1:8" ht="12">
      <c r="A294" s="39" t="s">
        <v>945</v>
      </c>
      <c r="B294" s="39" t="s">
        <v>946</v>
      </c>
      <c r="C294" s="40">
        <v>15486.35</v>
      </c>
      <c r="D294" s="40">
        <v>234571.9</v>
      </c>
      <c r="E294" s="40">
        <v>10986.93</v>
      </c>
      <c r="F294" s="40">
        <v>102993.86</v>
      </c>
      <c r="G294" s="41">
        <v>-0.2905</v>
      </c>
      <c r="H294" s="41">
        <v>-0.5609</v>
      </c>
    </row>
    <row r="295" spans="1:8" ht="12">
      <c r="A295" s="39" t="s">
        <v>446</v>
      </c>
      <c r="B295" s="39" t="s">
        <v>447</v>
      </c>
      <c r="C295" s="40">
        <v>9376.54</v>
      </c>
      <c r="D295" s="40">
        <v>176722.3</v>
      </c>
      <c r="E295" s="40">
        <v>4425.1</v>
      </c>
      <c r="F295" s="40">
        <v>102158.81</v>
      </c>
      <c r="G295" s="41">
        <v>-0.5281</v>
      </c>
      <c r="H295" s="41">
        <v>-0.4219</v>
      </c>
    </row>
    <row r="296" spans="1:8" ht="12">
      <c r="A296" s="39" t="s">
        <v>988</v>
      </c>
      <c r="B296" s="39" t="s">
        <v>989</v>
      </c>
      <c r="C296" s="40">
        <v>5484.92</v>
      </c>
      <c r="D296" s="40">
        <v>71517.97</v>
      </c>
      <c r="E296" s="40">
        <v>6592.61</v>
      </c>
      <c r="F296" s="40">
        <v>101877</v>
      </c>
      <c r="G296" s="41">
        <v>0.202</v>
      </c>
      <c r="H296" s="41">
        <v>0.4245</v>
      </c>
    </row>
    <row r="297" spans="1:8" ht="12">
      <c r="A297" s="39" t="s">
        <v>1642</v>
      </c>
      <c r="B297" s="39" t="s">
        <v>1643</v>
      </c>
      <c r="C297" s="40" t="s">
        <v>84</v>
      </c>
      <c r="D297" s="40" t="s">
        <v>84</v>
      </c>
      <c r="E297" s="40">
        <v>4633</v>
      </c>
      <c r="F297" s="40">
        <v>100614.24</v>
      </c>
      <c r="G297" s="41" t="s">
        <v>85</v>
      </c>
      <c r="H297" s="41" t="s">
        <v>85</v>
      </c>
    </row>
    <row r="298" spans="1:8" ht="12">
      <c r="A298" s="39" t="s">
        <v>1208</v>
      </c>
      <c r="B298" s="39" t="s">
        <v>1209</v>
      </c>
      <c r="C298" s="42">
        <v>562.41</v>
      </c>
      <c r="D298" s="40">
        <v>19398.26</v>
      </c>
      <c r="E298" s="40">
        <v>3051.79</v>
      </c>
      <c r="F298" s="40">
        <v>100117.23</v>
      </c>
      <c r="G298" s="41">
        <v>4.4263</v>
      </c>
      <c r="H298" s="41">
        <v>4.1611</v>
      </c>
    </row>
    <row r="299" spans="1:8" ht="12">
      <c r="A299" s="39" t="s">
        <v>375</v>
      </c>
      <c r="B299" s="39" t="s">
        <v>376</v>
      </c>
      <c r="C299" s="40">
        <v>46032.85</v>
      </c>
      <c r="D299" s="40">
        <v>81194.91</v>
      </c>
      <c r="E299" s="40">
        <v>55977.41</v>
      </c>
      <c r="F299" s="40">
        <v>99800.25</v>
      </c>
      <c r="G299" s="41">
        <v>0.216</v>
      </c>
      <c r="H299" s="41">
        <v>0.2291</v>
      </c>
    </row>
    <row r="300" spans="1:8" ht="12">
      <c r="A300" s="39" t="s">
        <v>813</v>
      </c>
      <c r="B300" s="39" t="s">
        <v>814</v>
      </c>
      <c r="C300" s="40">
        <v>23108.33</v>
      </c>
      <c r="D300" s="40">
        <v>183925.29</v>
      </c>
      <c r="E300" s="40">
        <v>5930.68</v>
      </c>
      <c r="F300" s="40">
        <v>93046.02</v>
      </c>
      <c r="G300" s="41">
        <v>-0.7434</v>
      </c>
      <c r="H300" s="41">
        <v>-0.4941</v>
      </c>
    </row>
    <row r="301" spans="1:8" ht="12">
      <c r="A301" s="39" t="s">
        <v>1460</v>
      </c>
      <c r="B301" s="39" t="s">
        <v>1461</v>
      </c>
      <c r="C301" s="40" t="s">
        <v>84</v>
      </c>
      <c r="D301" s="40" t="s">
        <v>84</v>
      </c>
      <c r="E301" s="40">
        <v>13153</v>
      </c>
      <c r="F301" s="40">
        <v>92092.92</v>
      </c>
      <c r="G301" s="41" t="s">
        <v>85</v>
      </c>
      <c r="H301" s="41" t="s">
        <v>85</v>
      </c>
    </row>
    <row r="302" spans="1:8" ht="12">
      <c r="A302" s="39" t="s">
        <v>1495</v>
      </c>
      <c r="B302" s="39" t="s">
        <v>1496</v>
      </c>
      <c r="C302" s="42">
        <v>719</v>
      </c>
      <c r="D302" s="40">
        <v>7516.79</v>
      </c>
      <c r="E302" s="40">
        <v>14573.99</v>
      </c>
      <c r="F302" s="40">
        <v>89475.6</v>
      </c>
      <c r="G302" s="41">
        <v>19.2698</v>
      </c>
      <c r="H302" s="41">
        <v>10.9034</v>
      </c>
    </row>
    <row r="303" spans="1:8" ht="12">
      <c r="A303" s="39" t="s">
        <v>222</v>
      </c>
      <c r="B303" s="39" t="s">
        <v>223</v>
      </c>
      <c r="C303" s="40">
        <v>10336.74</v>
      </c>
      <c r="D303" s="40">
        <v>184799.72</v>
      </c>
      <c r="E303" s="40">
        <v>5763.31</v>
      </c>
      <c r="F303" s="40">
        <v>88934.48</v>
      </c>
      <c r="G303" s="41">
        <v>-0.4424</v>
      </c>
      <c r="H303" s="41">
        <v>-0.5188</v>
      </c>
    </row>
    <row r="304" spans="1:8" ht="12">
      <c r="A304" s="39" t="s">
        <v>994</v>
      </c>
      <c r="B304" s="39" t="s">
        <v>995</v>
      </c>
      <c r="C304" s="40">
        <v>1786.21</v>
      </c>
      <c r="D304" s="40">
        <v>13110.22</v>
      </c>
      <c r="E304" s="40">
        <v>5362.69</v>
      </c>
      <c r="F304" s="40">
        <v>88908.34</v>
      </c>
      <c r="G304" s="41">
        <v>2.0023</v>
      </c>
      <c r="H304" s="41">
        <v>5.7816</v>
      </c>
    </row>
    <row r="305" spans="1:8" ht="12">
      <c r="A305" s="39" t="s">
        <v>516</v>
      </c>
      <c r="B305" s="39" t="s">
        <v>517</v>
      </c>
      <c r="C305" s="40">
        <v>12068.7</v>
      </c>
      <c r="D305" s="40">
        <v>92526.65</v>
      </c>
      <c r="E305" s="40">
        <v>5641.54</v>
      </c>
      <c r="F305" s="40">
        <v>87512.26</v>
      </c>
      <c r="G305" s="41">
        <v>-0.5325</v>
      </c>
      <c r="H305" s="41">
        <v>-0.0542</v>
      </c>
    </row>
    <row r="306" spans="1:8" ht="12">
      <c r="A306" s="39" t="s">
        <v>1368</v>
      </c>
      <c r="B306" s="39" t="s">
        <v>1369</v>
      </c>
      <c r="C306" s="40">
        <v>1917.05</v>
      </c>
      <c r="D306" s="40">
        <v>27783.83</v>
      </c>
      <c r="E306" s="40">
        <v>8245.15</v>
      </c>
      <c r="F306" s="40">
        <v>86810.15</v>
      </c>
      <c r="G306" s="41">
        <v>3.301</v>
      </c>
      <c r="H306" s="41">
        <v>2.1245</v>
      </c>
    </row>
    <row r="307" spans="1:8" ht="12">
      <c r="A307" s="39" t="s">
        <v>1355</v>
      </c>
      <c r="B307" s="39" t="s">
        <v>1356</v>
      </c>
      <c r="C307" s="40" t="s">
        <v>84</v>
      </c>
      <c r="D307" s="40" t="s">
        <v>84</v>
      </c>
      <c r="E307" s="40">
        <v>9969.85</v>
      </c>
      <c r="F307" s="40">
        <v>86320.01</v>
      </c>
      <c r="G307" s="41" t="s">
        <v>85</v>
      </c>
      <c r="H307" s="41" t="s">
        <v>85</v>
      </c>
    </row>
    <row r="308" spans="1:8" ht="12">
      <c r="A308" s="39" t="s">
        <v>512</v>
      </c>
      <c r="B308" s="39" t="s">
        <v>513</v>
      </c>
      <c r="C308" s="40">
        <v>9292.77</v>
      </c>
      <c r="D308" s="40">
        <v>120025.56</v>
      </c>
      <c r="E308" s="40">
        <v>6935.45</v>
      </c>
      <c r="F308" s="40">
        <v>85391.44</v>
      </c>
      <c r="G308" s="41">
        <v>-0.2537</v>
      </c>
      <c r="H308" s="41">
        <v>-0.2886</v>
      </c>
    </row>
    <row r="309" spans="1:8" ht="12">
      <c r="A309" s="39" t="s">
        <v>1139</v>
      </c>
      <c r="B309" s="39" t="s">
        <v>1140</v>
      </c>
      <c r="C309" s="40">
        <v>5275</v>
      </c>
      <c r="D309" s="40">
        <v>19607.36</v>
      </c>
      <c r="E309" s="40">
        <v>5710</v>
      </c>
      <c r="F309" s="40">
        <v>85184.98</v>
      </c>
      <c r="G309" s="41">
        <v>0.0825</v>
      </c>
      <c r="H309" s="41">
        <v>3.3445</v>
      </c>
    </row>
    <row r="310" spans="1:8" ht="12">
      <c r="A310" s="39" t="s">
        <v>497</v>
      </c>
      <c r="B310" s="39" t="s">
        <v>498</v>
      </c>
      <c r="C310" s="40">
        <v>9459.72</v>
      </c>
      <c r="D310" s="40">
        <v>140245.28</v>
      </c>
      <c r="E310" s="40">
        <v>5147.49</v>
      </c>
      <c r="F310" s="40">
        <v>84673.39</v>
      </c>
      <c r="G310" s="41">
        <v>-0.4559</v>
      </c>
      <c r="H310" s="41">
        <v>-0.3962</v>
      </c>
    </row>
    <row r="311" spans="1:8" ht="12">
      <c r="A311" s="39" t="s">
        <v>1648</v>
      </c>
      <c r="B311" s="39" t="s">
        <v>1649</v>
      </c>
      <c r="C311" s="40" t="s">
        <v>84</v>
      </c>
      <c r="D311" s="40" t="s">
        <v>84</v>
      </c>
      <c r="E311" s="42">
        <v>962.58</v>
      </c>
      <c r="F311" s="40">
        <v>84261.07</v>
      </c>
      <c r="G311" s="41" t="s">
        <v>85</v>
      </c>
      <c r="H311" s="41" t="s">
        <v>85</v>
      </c>
    </row>
    <row r="312" spans="1:8" ht="12">
      <c r="A312" s="39" t="s">
        <v>399</v>
      </c>
      <c r="B312" s="39" t="s">
        <v>400</v>
      </c>
      <c r="C312" s="42">
        <v>784.45</v>
      </c>
      <c r="D312" s="40">
        <v>13261.74</v>
      </c>
      <c r="E312" s="40">
        <v>6982.88</v>
      </c>
      <c r="F312" s="40">
        <v>84012.05</v>
      </c>
      <c r="G312" s="41">
        <v>7.9016</v>
      </c>
      <c r="H312" s="41">
        <v>5.3349</v>
      </c>
    </row>
    <row r="313" spans="1:8" ht="12">
      <c r="A313" s="39" t="s">
        <v>1129</v>
      </c>
      <c r="B313" s="39" t="s">
        <v>1130</v>
      </c>
      <c r="C313" s="40">
        <v>21266</v>
      </c>
      <c r="D313" s="40">
        <v>93984.34</v>
      </c>
      <c r="E313" s="40">
        <v>17940</v>
      </c>
      <c r="F313" s="40">
        <v>80752.32</v>
      </c>
      <c r="G313" s="41">
        <v>-0.1564</v>
      </c>
      <c r="H313" s="41">
        <v>-0.1408</v>
      </c>
    </row>
    <row r="314" spans="1:8" ht="12">
      <c r="A314" s="39" t="s">
        <v>847</v>
      </c>
      <c r="B314" s="39" t="s">
        <v>848</v>
      </c>
      <c r="C314" s="40">
        <v>11779.13</v>
      </c>
      <c r="D314" s="40">
        <v>238998.97</v>
      </c>
      <c r="E314" s="40">
        <v>3299.7</v>
      </c>
      <c r="F314" s="40">
        <v>78035.01</v>
      </c>
      <c r="G314" s="41">
        <v>-0.7199</v>
      </c>
      <c r="H314" s="41">
        <v>-0.6735</v>
      </c>
    </row>
    <row r="315" spans="1:8" ht="12">
      <c r="A315" s="39" t="s">
        <v>1485</v>
      </c>
      <c r="B315" s="39" t="s">
        <v>1486</v>
      </c>
      <c r="C315" s="42">
        <v>21.6</v>
      </c>
      <c r="D315" s="42">
        <v>274.8</v>
      </c>
      <c r="E315" s="40">
        <v>4314.86</v>
      </c>
      <c r="F315" s="40">
        <v>77325.93</v>
      </c>
      <c r="G315" s="41">
        <v>198.762</v>
      </c>
      <c r="H315" s="41">
        <v>280.3898</v>
      </c>
    </row>
    <row r="316" spans="1:8" ht="12">
      <c r="A316" s="39" t="s">
        <v>657</v>
      </c>
      <c r="B316" s="39" t="s">
        <v>658</v>
      </c>
      <c r="C316" s="40">
        <v>23615.9</v>
      </c>
      <c r="D316" s="40">
        <v>385278.78</v>
      </c>
      <c r="E316" s="40">
        <v>4863.23</v>
      </c>
      <c r="F316" s="40">
        <v>77287.57</v>
      </c>
      <c r="G316" s="41">
        <v>-0.7941</v>
      </c>
      <c r="H316" s="41">
        <v>-0.7994</v>
      </c>
    </row>
    <row r="317" spans="1:8" ht="12">
      <c r="A317" s="39" t="s">
        <v>1276</v>
      </c>
      <c r="B317" s="39" t="s">
        <v>1277</v>
      </c>
      <c r="C317" s="40">
        <v>7802.2</v>
      </c>
      <c r="D317" s="40">
        <v>37570</v>
      </c>
      <c r="E317" s="40">
        <v>15962.49</v>
      </c>
      <c r="F317" s="40">
        <v>76500</v>
      </c>
      <c r="G317" s="41">
        <v>1.0459</v>
      </c>
      <c r="H317" s="41">
        <v>1.0362</v>
      </c>
    </row>
    <row r="318" spans="1:8" ht="12">
      <c r="A318" s="39" t="s">
        <v>294</v>
      </c>
      <c r="B318" s="39" t="s">
        <v>295</v>
      </c>
      <c r="C318" s="40">
        <v>10884.87</v>
      </c>
      <c r="D318" s="40">
        <v>143965.14</v>
      </c>
      <c r="E318" s="40">
        <v>6072.2</v>
      </c>
      <c r="F318" s="40">
        <v>75699.45</v>
      </c>
      <c r="G318" s="41">
        <v>-0.4421</v>
      </c>
      <c r="H318" s="41">
        <v>-0.4742</v>
      </c>
    </row>
    <row r="319" spans="1:8" ht="12">
      <c r="A319" s="39" t="s">
        <v>351</v>
      </c>
      <c r="B319" s="39" t="s">
        <v>352</v>
      </c>
      <c r="C319" s="40">
        <v>21300.57</v>
      </c>
      <c r="D319" s="40">
        <v>170276.14</v>
      </c>
      <c r="E319" s="40">
        <v>4390.48</v>
      </c>
      <c r="F319" s="40">
        <v>75626.78</v>
      </c>
      <c r="G319" s="41">
        <v>-0.7939</v>
      </c>
      <c r="H319" s="41">
        <v>-0.5559</v>
      </c>
    </row>
    <row r="320" spans="1:8" ht="12">
      <c r="A320" s="39" t="s">
        <v>622</v>
      </c>
      <c r="B320" s="39" t="s">
        <v>623</v>
      </c>
      <c r="C320" s="40">
        <v>1459.08</v>
      </c>
      <c r="D320" s="40">
        <v>46451.07</v>
      </c>
      <c r="E320" s="40">
        <v>5857.57</v>
      </c>
      <c r="F320" s="40">
        <v>74071.45</v>
      </c>
      <c r="G320" s="41">
        <v>3.0146</v>
      </c>
      <c r="H320" s="41">
        <v>0.5946</v>
      </c>
    </row>
    <row r="321" spans="1:8" ht="12">
      <c r="A321" s="39" t="s">
        <v>963</v>
      </c>
      <c r="B321" s="39" t="s">
        <v>964</v>
      </c>
      <c r="C321" s="42">
        <v>196.31</v>
      </c>
      <c r="D321" s="42">
        <v>919.12</v>
      </c>
      <c r="E321" s="40">
        <v>12049.5</v>
      </c>
      <c r="F321" s="40">
        <v>73922.83</v>
      </c>
      <c r="G321" s="41">
        <v>60.38</v>
      </c>
      <c r="H321" s="41">
        <v>79.4278</v>
      </c>
    </row>
    <row r="322" spans="1:8" ht="12">
      <c r="A322" s="39" t="s">
        <v>274</v>
      </c>
      <c r="B322" s="39" t="s">
        <v>275</v>
      </c>
      <c r="C322" s="40">
        <v>11907.31</v>
      </c>
      <c r="D322" s="40">
        <v>71536.46</v>
      </c>
      <c r="E322" s="40">
        <v>17931.74</v>
      </c>
      <c r="F322" s="40">
        <v>73476.12</v>
      </c>
      <c r="G322" s="41">
        <v>0.5059</v>
      </c>
      <c r="H322" s="41">
        <v>0.0271</v>
      </c>
    </row>
    <row r="323" spans="1:8" ht="12">
      <c r="A323" s="39" t="s">
        <v>528</v>
      </c>
      <c r="B323" s="39" t="s">
        <v>529</v>
      </c>
      <c r="C323" s="40">
        <v>9412.41</v>
      </c>
      <c r="D323" s="40">
        <v>105460.07</v>
      </c>
      <c r="E323" s="40">
        <v>4589.68</v>
      </c>
      <c r="F323" s="40">
        <v>73266.84</v>
      </c>
      <c r="G323" s="41">
        <v>-0.5124</v>
      </c>
      <c r="H323" s="41">
        <v>-0.3053</v>
      </c>
    </row>
    <row r="324" spans="1:8" ht="12">
      <c r="A324" s="39" t="s">
        <v>718</v>
      </c>
      <c r="B324" s="39" t="s">
        <v>719</v>
      </c>
      <c r="C324" s="40">
        <v>25159.5</v>
      </c>
      <c r="D324" s="40">
        <v>120737.64</v>
      </c>
      <c r="E324" s="40">
        <v>15671.5</v>
      </c>
      <c r="F324" s="40">
        <v>69653.2</v>
      </c>
      <c r="G324" s="41">
        <v>-0.3771</v>
      </c>
      <c r="H324" s="41">
        <v>-0.4231</v>
      </c>
    </row>
    <row r="325" spans="1:8" ht="12">
      <c r="A325" s="39" t="s">
        <v>851</v>
      </c>
      <c r="B325" s="39" t="s">
        <v>852</v>
      </c>
      <c r="C325" s="40">
        <v>5123.76</v>
      </c>
      <c r="D325" s="40">
        <v>25022.19</v>
      </c>
      <c r="E325" s="40">
        <v>11964.14</v>
      </c>
      <c r="F325" s="40">
        <v>69251.89</v>
      </c>
      <c r="G325" s="41">
        <v>1.335</v>
      </c>
      <c r="H325" s="41">
        <v>1.7676</v>
      </c>
    </row>
    <row r="326" spans="1:8" ht="12">
      <c r="A326" s="39" t="s">
        <v>676</v>
      </c>
      <c r="B326" s="39" t="s">
        <v>677</v>
      </c>
      <c r="C326" s="40">
        <v>6212.57</v>
      </c>
      <c r="D326" s="40">
        <v>50898.85</v>
      </c>
      <c r="E326" s="40">
        <v>16817.57</v>
      </c>
      <c r="F326" s="40">
        <v>69128.92</v>
      </c>
      <c r="G326" s="41">
        <v>1.707</v>
      </c>
      <c r="H326" s="41">
        <v>0.3582</v>
      </c>
    </row>
    <row r="327" spans="1:8" ht="12">
      <c r="A327" s="39" t="s">
        <v>1049</v>
      </c>
      <c r="B327" s="39" t="s">
        <v>1050</v>
      </c>
      <c r="C327" s="40">
        <v>15697.79</v>
      </c>
      <c r="D327" s="40">
        <v>81141.2</v>
      </c>
      <c r="E327" s="40">
        <v>16788.11</v>
      </c>
      <c r="F327" s="40">
        <v>68221.44</v>
      </c>
      <c r="G327" s="41">
        <v>0.0695</v>
      </c>
      <c r="H327" s="41">
        <v>-0.1592</v>
      </c>
    </row>
    <row r="328" spans="1:8" ht="12">
      <c r="A328" s="39" t="s">
        <v>343</v>
      </c>
      <c r="B328" s="39" t="s">
        <v>344</v>
      </c>
      <c r="C328" s="40">
        <v>1981.63</v>
      </c>
      <c r="D328" s="40">
        <v>50842.22</v>
      </c>
      <c r="E328" s="40">
        <v>8145.39</v>
      </c>
      <c r="F328" s="40">
        <v>67293.99</v>
      </c>
      <c r="G328" s="41">
        <v>3.1104</v>
      </c>
      <c r="H328" s="41">
        <v>0.3236</v>
      </c>
    </row>
    <row r="329" spans="1:8" ht="12">
      <c r="A329" s="39" t="s">
        <v>514</v>
      </c>
      <c r="B329" s="39" t="s">
        <v>515</v>
      </c>
      <c r="C329" s="40">
        <v>6309.03</v>
      </c>
      <c r="D329" s="40">
        <v>47377.24</v>
      </c>
      <c r="E329" s="40">
        <v>6169.45</v>
      </c>
      <c r="F329" s="40">
        <v>66221.97</v>
      </c>
      <c r="G329" s="41">
        <v>-0.0221</v>
      </c>
      <c r="H329" s="41">
        <v>0.3978</v>
      </c>
    </row>
    <row r="330" spans="1:8" ht="12">
      <c r="A330" s="39" t="s">
        <v>493</v>
      </c>
      <c r="B330" s="39" t="s">
        <v>494</v>
      </c>
      <c r="C330" s="40">
        <v>18430.53</v>
      </c>
      <c r="D330" s="40">
        <v>82351.22</v>
      </c>
      <c r="E330" s="40">
        <v>29548.14</v>
      </c>
      <c r="F330" s="40">
        <v>64988.68</v>
      </c>
      <c r="G330" s="41">
        <v>0.6032</v>
      </c>
      <c r="H330" s="41">
        <v>-0.2108</v>
      </c>
    </row>
    <row r="331" spans="1:8" ht="12">
      <c r="A331" s="39" t="s">
        <v>708</v>
      </c>
      <c r="B331" s="39" t="s">
        <v>709</v>
      </c>
      <c r="C331" s="40">
        <v>10037.78</v>
      </c>
      <c r="D331" s="40">
        <v>91126.46</v>
      </c>
      <c r="E331" s="40">
        <v>7227.12</v>
      </c>
      <c r="F331" s="40">
        <v>64923.91</v>
      </c>
      <c r="G331" s="41">
        <v>-0.28</v>
      </c>
      <c r="H331" s="41">
        <v>-0.2875</v>
      </c>
    </row>
    <row r="332" spans="1:8" ht="12">
      <c r="A332" s="39" t="s">
        <v>835</v>
      </c>
      <c r="B332" s="39" t="s">
        <v>836</v>
      </c>
      <c r="C332" s="40">
        <v>5525.39</v>
      </c>
      <c r="D332" s="40">
        <v>117869.56</v>
      </c>
      <c r="E332" s="40">
        <v>2876.56</v>
      </c>
      <c r="F332" s="40">
        <v>64288.79</v>
      </c>
      <c r="G332" s="41">
        <v>-0.4794</v>
      </c>
      <c r="H332" s="41">
        <v>-0.4546</v>
      </c>
    </row>
    <row r="333" spans="1:8" ht="12">
      <c r="A333" s="39" t="s">
        <v>1499</v>
      </c>
      <c r="B333" s="39" t="s">
        <v>1500</v>
      </c>
      <c r="C333" s="40">
        <v>2392</v>
      </c>
      <c r="D333" s="40">
        <v>17288.34</v>
      </c>
      <c r="E333" s="40">
        <v>5191.7</v>
      </c>
      <c r="F333" s="40">
        <v>63679.77</v>
      </c>
      <c r="G333" s="41">
        <v>1.1704</v>
      </c>
      <c r="H333" s="41">
        <v>2.6834</v>
      </c>
    </row>
    <row r="334" spans="1:8" ht="12">
      <c r="A334" s="39" t="s">
        <v>1487</v>
      </c>
      <c r="B334" s="39" t="s">
        <v>1488</v>
      </c>
      <c r="C334" s="40" t="s">
        <v>84</v>
      </c>
      <c r="D334" s="40" t="s">
        <v>84</v>
      </c>
      <c r="E334" s="40">
        <v>14104.36</v>
      </c>
      <c r="F334" s="40">
        <v>63309.24</v>
      </c>
      <c r="G334" s="41" t="s">
        <v>85</v>
      </c>
      <c r="H334" s="41" t="s">
        <v>85</v>
      </c>
    </row>
    <row r="335" spans="1:8" ht="12">
      <c r="A335" s="39" t="s">
        <v>1041</v>
      </c>
      <c r="B335" s="39" t="s">
        <v>1042</v>
      </c>
      <c r="C335" s="42">
        <v>238.37</v>
      </c>
      <c r="D335" s="40">
        <v>6922.14</v>
      </c>
      <c r="E335" s="40">
        <v>2122.62</v>
      </c>
      <c r="F335" s="40">
        <v>62690.23</v>
      </c>
      <c r="G335" s="41">
        <v>7.9047</v>
      </c>
      <c r="H335" s="41">
        <v>8.0565</v>
      </c>
    </row>
    <row r="336" spans="1:8" ht="12">
      <c r="A336" s="39" t="s">
        <v>409</v>
      </c>
      <c r="B336" s="39" t="s">
        <v>410</v>
      </c>
      <c r="C336" s="40">
        <v>4326.99</v>
      </c>
      <c r="D336" s="40">
        <v>50427.34</v>
      </c>
      <c r="E336" s="40">
        <v>7958.62</v>
      </c>
      <c r="F336" s="40">
        <v>62655.69</v>
      </c>
      <c r="G336" s="41">
        <v>0.8393</v>
      </c>
      <c r="H336" s="41">
        <v>0.2425</v>
      </c>
    </row>
    <row r="337" spans="1:8" ht="12">
      <c r="A337" s="39" t="s">
        <v>1242</v>
      </c>
      <c r="B337" s="39" t="s">
        <v>1243</v>
      </c>
      <c r="C337" s="40">
        <v>2908.83</v>
      </c>
      <c r="D337" s="40">
        <v>36599.04</v>
      </c>
      <c r="E337" s="40">
        <v>4713.3</v>
      </c>
      <c r="F337" s="40">
        <v>62470.95</v>
      </c>
      <c r="G337" s="41">
        <v>0.6203</v>
      </c>
      <c r="H337" s="41">
        <v>0.7069</v>
      </c>
    </row>
    <row r="338" spans="1:8" ht="12">
      <c r="A338" s="39" t="s">
        <v>481</v>
      </c>
      <c r="B338" s="39" t="s">
        <v>482</v>
      </c>
      <c r="C338" s="40">
        <v>2874.99</v>
      </c>
      <c r="D338" s="40">
        <v>51784.4</v>
      </c>
      <c r="E338" s="40">
        <v>3926.37</v>
      </c>
      <c r="F338" s="40">
        <v>62413.74</v>
      </c>
      <c r="G338" s="41">
        <v>0.3657</v>
      </c>
      <c r="H338" s="41">
        <v>0.2053</v>
      </c>
    </row>
    <row r="339" spans="1:8" ht="12">
      <c r="A339" s="39" t="s">
        <v>607</v>
      </c>
      <c r="B339" s="39" t="s">
        <v>608</v>
      </c>
      <c r="C339" s="40">
        <v>1412.94</v>
      </c>
      <c r="D339" s="40">
        <v>55130.22</v>
      </c>
      <c r="E339" s="42">
        <v>849.4</v>
      </c>
      <c r="F339" s="40">
        <v>61684.89</v>
      </c>
      <c r="G339" s="41">
        <v>-0.3988</v>
      </c>
      <c r="H339" s="41">
        <v>0.1189</v>
      </c>
    </row>
    <row r="340" spans="1:8" ht="12">
      <c r="A340" s="39" t="s">
        <v>1329</v>
      </c>
      <c r="B340" s="39" t="s">
        <v>1330</v>
      </c>
      <c r="C340" s="40" t="s">
        <v>84</v>
      </c>
      <c r="D340" s="40" t="s">
        <v>84</v>
      </c>
      <c r="E340" s="40">
        <v>18008.8</v>
      </c>
      <c r="F340" s="40">
        <v>60839.85</v>
      </c>
      <c r="G340" s="41" t="s">
        <v>85</v>
      </c>
      <c r="H340" s="41" t="s">
        <v>85</v>
      </c>
    </row>
    <row r="341" spans="1:8" ht="12">
      <c r="A341" s="39" t="s">
        <v>460</v>
      </c>
      <c r="B341" s="39" t="s">
        <v>461</v>
      </c>
      <c r="C341" s="40">
        <v>6963.3</v>
      </c>
      <c r="D341" s="40">
        <v>101838.28</v>
      </c>
      <c r="E341" s="40">
        <v>2454.45</v>
      </c>
      <c r="F341" s="40">
        <v>57756.7</v>
      </c>
      <c r="G341" s="41">
        <v>-0.6475</v>
      </c>
      <c r="H341" s="41">
        <v>-0.4329</v>
      </c>
    </row>
    <row r="342" spans="1:8" ht="12">
      <c r="A342" s="39" t="s">
        <v>1349</v>
      </c>
      <c r="B342" s="39" t="s">
        <v>1350</v>
      </c>
      <c r="C342" s="42">
        <v>150</v>
      </c>
      <c r="D342" s="40">
        <v>7668</v>
      </c>
      <c r="E342" s="40">
        <v>1422.1</v>
      </c>
      <c r="F342" s="40">
        <v>57735</v>
      </c>
      <c r="G342" s="41">
        <v>8.4807</v>
      </c>
      <c r="H342" s="41">
        <v>6.5293</v>
      </c>
    </row>
    <row r="343" spans="1:8" ht="12">
      <c r="A343" s="39" t="s">
        <v>957</v>
      </c>
      <c r="B343" s="39" t="s">
        <v>958</v>
      </c>
      <c r="C343" s="40">
        <v>5890.55</v>
      </c>
      <c r="D343" s="40">
        <v>25908.82</v>
      </c>
      <c r="E343" s="40">
        <v>13978.04</v>
      </c>
      <c r="F343" s="40">
        <v>56413.32</v>
      </c>
      <c r="G343" s="41">
        <v>1.373</v>
      </c>
      <c r="H343" s="41">
        <v>1.1774</v>
      </c>
    </row>
    <row r="344" spans="1:8" ht="12">
      <c r="A344" s="39" t="s">
        <v>325</v>
      </c>
      <c r="B344" s="39" t="s">
        <v>326</v>
      </c>
      <c r="C344" s="42">
        <v>447.6</v>
      </c>
      <c r="D344" s="40">
        <v>8598.74</v>
      </c>
      <c r="E344" s="40">
        <v>15644.18</v>
      </c>
      <c r="F344" s="40">
        <v>55894.48</v>
      </c>
      <c r="G344" s="41">
        <v>33.9513</v>
      </c>
      <c r="H344" s="41">
        <v>5.5003</v>
      </c>
    </row>
    <row r="345" spans="1:8" ht="12">
      <c r="A345" s="39" t="s">
        <v>1047</v>
      </c>
      <c r="B345" s="39" t="s">
        <v>1048</v>
      </c>
      <c r="C345" s="40">
        <v>7584.8</v>
      </c>
      <c r="D345" s="40">
        <v>29459.79</v>
      </c>
      <c r="E345" s="40">
        <v>15294.3</v>
      </c>
      <c r="F345" s="40">
        <v>55561.49</v>
      </c>
      <c r="G345" s="41">
        <v>1.0164</v>
      </c>
      <c r="H345" s="41">
        <v>0.886</v>
      </c>
    </row>
    <row r="346" spans="1:8" ht="12">
      <c r="A346" s="39" t="s">
        <v>423</v>
      </c>
      <c r="B346" s="39" t="s">
        <v>424</v>
      </c>
      <c r="C346" s="40">
        <v>2129.55</v>
      </c>
      <c r="D346" s="40">
        <v>43345.4</v>
      </c>
      <c r="E346" s="40">
        <v>3446.72</v>
      </c>
      <c r="F346" s="40">
        <v>54154.49</v>
      </c>
      <c r="G346" s="41">
        <v>0.6185</v>
      </c>
      <c r="H346" s="41">
        <v>0.2494</v>
      </c>
    </row>
    <row r="347" spans="1:8" ht="12">
      <c r="A347" s="39" t="s">
        <v>1382</v>
      </c>
      <c r="B347" s="39" t="s">
        <v>1383</v>
      </c>
      <c r="C347" s="42">
        <v>795.85</v>
      </c>
      <c r="D347" s="40">
        <v>101764.75</v>
      </c>
      <c r="E347" s="42">
        <v>351.3</v>
      </c>
      <c r="F347" s="40">
        <v>53938.02</v>
      </c>
      <c r="G347" s="41">
        <v>-0.5586</v>
      </c>
      <c r="H347" s="41">
        <v>-0.47</v>
      </c>
    </row>
    <row r="348" spans="1:8" ht="12">
      <c r="A348" s="39" t="s">
        <v>628</v>
      </c>
      <c r="B348" s="39" t="s">
        <v>629</v>
      </c>
      <c r="C348" s="40">
        <v>19301.52</v>
      </c>
      <c r="D348" s="40">
        <v>287771.11</v>
      </c>
      <c r="E348" s="40">
        <v>4756.31</v>
      </c>
      <c r="F348" s="40">
        <v>53881.4</v>
      </c>
      <c r="G348" s="41">
        <v>-0.7536</v>
      </c>
      <c r="H348" s="41">
        <v>-0.8128</v>
      </c>
    </row>
    <row r="349" spans="1:8" ht="12">
      <c r="A349" s="39" t="s">
        <v>1341</v>
      </c>
      <c r="B349" s="39" t="s">
        <v>1342</v>
      </c>
      <c r="C349" s="40">
        <v>1992.8</v>
      </c>
      <c r="D349" s="40">
        <v>32841.75</v>
      </c>
      <c r="E349" s="40">
        <v>6281.65</v>
      </c>
      <c r="F349" s="40">
        <v>53193.27</v>
      </c>
      <c r="G349" s="41">
        <v>2.1522</v>
      </c>
      <c r="H349" s="41">
        <v>0.6197</v>
      </c>
    </row>
    <row r="350" spans="1:8" ht="12">
      <c r="A350" s="39" t="s">
        <v>1099</v>
      </c>
      <c r="B350" s="39" t="s">
        <v>1100</v>
      </c>
      <c r="C350" s="40">
        <v>2200.95</v>
      </c>
      <c r="D350" s="40">
        <v>61855.06</v>
      </c>
      <c r="E350" s="40">
        <v>1481.5</v>
      </c>
      <c r="F350" s="40">
        <v>50936.85</v>
      </c>
      <c r="G350" s="41">
        <v>-0.3269</v>
      </c>
      <c r="H350" s="41">
        <v>-0.1765</v>
      </c>
    </row>
    <row r="351" spans="1:8" ht="12">
      <c r="A351" s="39" t="s">
        <v>869</v>
      </c>
      <c r="B351" s="39" t="s">
        <v>870</v>
      </c>
      <c r="C351" s="40">
        <v>3591.79</v>
      </c>
      <c r="D351" s="40">
        <v>42047.39</v>
      </c>
      <c r="E351" s="40">
        <v>4355.57</v>
      </c>
      <c r="F351" s="40">
        <v>50408.8</v>
      </c>
      <c r="G351" s="41">
        <v>0.2126</v>
      </c>
      <c r="H351" s="41">
        <v>0.1989</v>
      </c>
    </row>
    <row r="352" spans="1:8" ht="12">
      <c r="A352" s="39" t="s">
        <v>1240</v>
      </c>
      <c r="B352" s="39" t="s">
        <v>1241</v>
      </c>
      <c r="C352" s="40">
        <v>2087.99</v>
      </c>
      <c r="D352" s="40">
        <v>9768.37</v>
      </c>
      <c r="E352" s="40">
        <v>12796.49</v>
      </c>
      <c r="F352" s="40">
        <v>50172.09</v>
      </c>
      <c r="G352" s="41">
        <v>5.1286</v>
      </c>
      <c r="H352" s="41">
        <v>4.1362</v>
      </c>
    </row>
    <row r="353" spans="1:8" ht="12">
      <c r="A353" s="39" t="s">
        <v>1331</v>
      </c>
      <c r="B353" s="39" t="s">
        <v>1332</v>
      </c>
      <c r="C353" s="40" t="s">
        <v>84</v>
      </c>
      <c r="D353" s="40" t="s">
        <v>84</v>
      </c>
      <c r="E353" s="40">
        <v>3148.5</v>
      </c>
      <c r="F353" s="40">
        <v>49037.2</v>
      </c>
      <c r="G353" s="41" t="s">
        <v>85</v>
      </c>
      <c r="H353" s="41" t="s">
        <v>85</v>
      </c>
    </row>
    <row r="354" spans="1:8" ht="12">
      <c r="A354" s="39" t="s">
        <v>1347</v>
      </c>
      <c r="B354" s="39" t="s">
        <v>1348</v>
      </c>
      <c r="C354" s="40">
        <v>8022.27</v>
      </c>
      <c r="D354" s="40">
        <v>100593.99</v>
      </c>
      <c r="E354" s="40">
        <v>6876.21</v>
      </c>
      <c r="F354" s="40">
        <v>48444.64</v>
      </c>
      <c r="G354" s="41">
        <v>-0.1429</v>
      </c>
      <c r="H354" s="41">
        <v>-0.5184</v>
      </c>
    </row>
    <row r="355" spans="1:8" ht="12">
      <c r="A355" s="39" t="s">
        <v>788</v>
      </c>
      <c r="B355" s="39" t="s">
        <v>789</v>
      </c>
      <c r="C355" s="40">
        <v>14957.09</v>
      </c>
      <c r="D355" s="40">
        <v>140566.5</v>
      </c>
      <c r="E355" s="40">
        <v>2780</v>
      </c>
      <c r="F355" s="40">
        <v>46350.41</v>
      </c>
      <c r="G355" s="41">
        <v>-0.8141</v>
      </c>
      <c r="H355" s="41">
        <v>-0.6703</v>
      </c>
    </row>
    <row r="356" spans="1:8" ht="12">
      <c r="A356" s="39" t="s">
        <v>569</v>
      </c>
      <c r="B356" s="39" t="s">
        <v>352</v>
      </c>
      <c r="C356" s="40">
        <v>10953.48</v>
      </c>
      <c r="D356" s="40">
        <v>145878</v>
      </c>
      <c r="E356" s="40">
        <v>3032.35</v>
      </c>
      <c r="F356" s="40">
        <v>45724.19</v>
      </c>
      <c r="G356" s="41">
        <v>-0.7232</v>
      </c>
      <c r="H356" s="41">
        <v>-0.6866</v>
      </c>
    </row>
    <row r="357" spans="1:8" ht="12">
      <c r="A357" s="39" t="s">
        <v>576</v>
      </c>
      <c r="B357" s="39" t="s">
        <v>34</v>
      </c>
      <c r="C357" s="40">
        <v>2736.88</v>
      </c>
      <c r="D357" s="40">
        <v>45018.51</v>
      </c>
      <c r="E357" s="42">
        <v>713.32</v>
      </c>
      <c r="F357" s="40">
        <v>45517.66</v>
      </c>
      <c r="G357" s="41">
        <v>-0.7394</v>
      </c>
      <c r="H357" s="41">
        <v>0.0111</v>
      </c>
    </row>
    <row r="358" spans="1:8" ht="12">
      <c r="A358" s="39" t="s">
        <v>939</v>
      </c>
      <c r="B358" s="39" t="s">
        <v>940</v>
      </c>
      <c r="C358" s="40">
        <v>4118.5</v>
      </c>
      <c r="D358" s="40">
        <v>28417.65</v>
      </c>
      <c r="E358" s="40">
        <v>7809</v>
      </c>
      <c r="F358" s="40">
        <v>45292.2</v>
      </c>
      <c r="G358" s="41">
        <v>0.8961</v>
      </c>
      <c r="H358" s="41">
        <v>0.5938</v>
      </c>
    </row>
    <row r="359" spans="1:8" ht="12">
      <c r="A359" s="39" t="s">
        <v>574</v>
      </c>
      <c r="B359" s="39" t="s">
        <v>575</v>
      </c>
      <c r="C359" s="40">
        <v>3195.29</v>
      </c>
      <c r="D359" s="40">
        <v>59437.24</v>
      </c>
      <c r="E359" s="40">
        <v>2402.34</v>
      </c>
      <c r="F359" s="40">
        <v>44877.13</v>
      </c>
      <c r="G359" s="41">
        <v>-0.2482</v>
      </c>
      <c r="H359" s="41">
        <v>-0.245</v>
      </c>
    </row>
    <row r="360" spans="1:8" ht="12">
      <c r="A360" s="39" t="s">
        <v>1149</v>
      </c>
      <c r="B360" s="39" t="s">
        <v>1150</v>
      </c>
      <c r="C360" s="40">
        <v>54416.38</v>
      </c>
      <c r="D360" s="40">
        <v>130308.07</v>
      </c>
      <c r="E360" s="40">
        <v>13107.08</v>
      </c>
      <c r="F360" s="40">
        <v>44014.26</v>
      </c>
      <c r="G360" s="41">
        <v>-0.7591</v>
      </c>
      <c r="H360" s="41">
        <v>-0.6622</v>
      </c>
    </row>
    <row r="361" spans="1:8" ht="12">
      <c r="A361" s="39" t="s">
        <v>1634</v>
      </c>
      <c r="B361" s="39" t="s">
        <v>1635</v>
      </c>
      <c r="C361" s="40" t="s">
        <v>84</v>
      </c>
      <c r="D361" s="40" t="s">
        <v>84</v>
      </c>
      <c r="E361" s="40">
        <v>19340</v>
      </c>
      <c r="F361" s="40">
        <v>43184</v>
      </c>
      <c r="G361" s="41" t="s">
        <v>85</v>
      </c>
      <c r="H361" s="41" t="s">
        <v>85</v>
      </c>
    </row>
    <row r="362" spans="1:8" ht="12">
      <c r="A362" s="39" t="s">
        <v>1646</v>
      </c>
      <c r="B362" s="39" t="s">
        <v>1647</v>
      </c>
      <c r="C362" s="42">
        <v>307.6</v>
      </c>
      <c r="D362" s="40">
        <v>7640.08</v>
      </c>
      <c r="E362" s="40">
        <v>5461.8</v>
      </c>
      <c r="F362" s="40">
        <v>42972.62</v>
      </c>
      <c r="G362" s="41">
        <v>16.7562</v>
      </c>
      <c r="H362" s="41">
        <v>4.6246</v>
      </c>
    </row>
    <row r="363" spans="1:8" ht="12">
      <c r="A363" s="39" t="s">
        <v>1206</v>
      </c>
      <c r="B363" s="39" t="s">
        <v>1207</v>
      </c>
      <c r="C363" s="40">
        <v>4868.4</v>
      </c>
      <c r="D363" s="40">
        <v>70228.62</v>
      </c>
      <c r="E363" s="40">
        <v>5096.57</v>
      </c>
      <c r="F363" s="40">
        <v>41663.71</v>
      </c>
      <c r="G363" s="41">
        <v>0.0469</v>
      </c>
      <c r="H363" s="41">
        <v>-0.4067</v>
      </c>
    </row>
    <row r="364" spans="1:8" ht="12">
      <c r="A364" s="39" t="s">
        <v>1636</v>
      </c>
      <c r="B364" s="39" t="s">
        <v>1637</v>
      </c>
      <c r="C364" s="40" t="s">
        <v>84</v>
      </c>
      <c r="D364" s="40" t="s">
        <v>84</v>
      </c>
      <c r="E364" s="40">
        <v>17305.29</v>
      </c>
      <c r="F364" s="40">
        <v>41478.63</v>
      </c>
      <c r="G364" s="41" t="s">
        <v>85</v>
      </c>
      <c r="H364" s="41" t="s">
        <v>85</v>
      </c>
    </row>
    <row r="365" spans="1:8" ht="12">
      <c r="A365" s="39" t="s">
        <v>458</v>
      </c>
      <c r="B365" s="39" t="s">
        <v>459</v>
      </c>
      <c r="C365" s="40">
        <v>1933.27</v>
      </c>
      <c r="D365" s="40">
        <v>17544.34</v>
      </c>
      <c r="E365" s="40">
        <v>3129.83</v>
      </c>
      <c r="F365" s="40">
        <v>41378.05</v>
      </c>
      <c r="G365" s="41">
        <v>0.6189</v>
      </c>
      <c r="H365" s="41">
        <v>1.3585</v>
      </c>
    </row>
    <row r="366" spans="1:8" ht="12">
      <c r="A366" s="39" t="s">
        <v>968</v>
      </c>
      <c r="B366" s="39" t="s">
        <v>969</v>
      </c>
      <c r="C366" s="40">
        <v>30427.79</v>
      </c>
      <c r="D366" s="40">
        <v>219701.85</v>
      </c>
      <c r="E366" s="40">
        <v>4782.67</v>
      </c>
      <c r="F366" s="40">
        <v>40982.89</v>
      </c>
      <c r="G366" s="41">
        <v>-0.8428</v>
      </c>
      <c r="H366" s="41">
        <v>-0.8135</v>
      </c>
    </row>
    <row r="367" spans="1:8" ht="12">
      <c r="A367" s="39" t="s">
        <v>553</v>
      </c>
      <c r="B367" s="39" t="s">
        <v>554</v>
      </c>
      <c r="C367" s="40">
        <v>11561.37</v>
      </c>
      <c r="D367" s="40">
        <v>116671.75</v>
      </c>
      <c r="E367" s="40">
        <v>3898.92</v>
      </c>
      <c r="F367" s="40">
        <v>40885.13</v>
      </c>
      <c r="G367" s="41">
        <v>-0.6628</v>
      </c>
      <c r="H367" s="41">
        <v>-0.6496</v>
      </c>
    </row>
    <row r="368" spans="1:8" ht="12">
      <c r="A368" s="39" t="s">
        <v>1650</v>
      </c>
      <c r="B368" s="39" t="s">
        <v>1651</v>
      </c>
      <c r="C368" s="40">
        <v>2092</v>
      </c>
      <c r="D368" s="40">
        <v>22112.53</v>
      </c>
      <c r="E368" s="40">
        <v>4146</v>
      </c>
      <c r="F368" s="40">
        <v>40622.09</v>
      </c>
      <c r="G368" s="41">
        <v>0.9818</v>
      </c>
      <c r="H368" s="41">
        <v>0.8371</v>
      </c>
    </row>
    <row r="369" spans="1:8" ht="12">
      <c r="A369" s="39" t="s">
        <v>1359</v>
      </c>
      <c r="B369" s="39" t="s">
        <v>1360</v>
      </c>
      <c r="C369" s="40" t="s">
        <v>84</v>
      </c>
      <c r="D369" s="40" t="s">
        <v>84</v>
      </c>
      <c r="E369" s="40">
        <v>1615.38</v>
      </c>
      <c r="F369" s="40">
        <v>40362.97</v>
      </c>
      <c r="G369" s="41" t="s">
        <v>85</v>
      </c>
      <c r="H369" s="41" t="s">
        <v>85</v>
      </c>
    </row>
    <row r="370" spans="1:8" ht="12">
      <c r="A370" s="39" t="s">
        <v>357</v>
      </c>
      <c r="B370" s="39" t="s">
        <v>358</v>
      </c>
      <c r="C370" s="40">
        <v>3438.3</v>
      </c>
      <c r="D370" s="40">
        <v>57516.27</v>
      </c>
      <c r="E370" s="40">
        <v>3151.9</v>
      </c>
      <c r="F370" s="40">
        <v>39385.32</v>
      </c>
      <c r="G370" s="41">
        <v>-0.0833</v>
      </c>
      <c r="H370" s="41">
        <v>-0.3152</v>
      </c>
    </row>
    <row r="371" spans="1:8" ht="12">
      <c r="A371" s="39" t="s">
        <v>591</v>
      </c>
      <c r="B371" s="39" t="s">
        <v>592</v>
      </c>
      <c r="C371" s="40">
        <v>6817.7</v>
      </c>
      <c r="D371" s="40">
        <v>41493.07</v>
      </c>
      <c r="E371" s="40">
        <v>8007.38</v>
      </c>
      <c r="F371" s="40">
        <v>39377.21</v>
      </c>
      <c r="G371" s="41">
        <v>0.1745</v>
      </c>
      <c r="H371" s="41">
        <v>-0.051</v>
      </c>
    </row>
    <row r="372" spans="1:8" ht="12">
      <c r="A372" s="39" t="s">
        <v>1093</v>
      </c>
      <c r="B372" s="39" t="s">
        <v>1094</v>
      </c>
      <c r="C372" s="40">
        <v>7888.8</v>
      </c>
      <c r="D372" s="40">
        <v>52313.61</v>
      </c>
      <c r="E372" s="40">
        <v>2842.12</v>
      </c>
      <c r="F372" s="40">
        <v>39283.12</v>
      </c>
      <c r="G372" s="41">
        <v>-0.6397</v>
      </c>
      <c r="H372" s="41">
        <v>-0.2491</v>
      </c>
    </row>
    <row r="373" spans="1:8" ht="12">
      <c r="A373" s="39" t="s">
        <v>605</v>
      </c>
      <c r="B373" s="39" t="s">
        <v>606</v>
      </c>
      <c r="C373" s="40">
        <v>1415.07</v>
      </c>
      <c r="D373" s="40">
        <v>28710.43</v>
      </c>
      <c r="E373" s="40">
        <v>1793.52</v>
      </c>
      <c r="F373" s="40">
        <v>38302.23</v>
      </c>
      <c r="G373" s="41">
        <v>0.2674</v>
      </c>
      <c r="H373" s="41">
        <v>0.3341</v>
      </c>
    </row>
    <row r="374" spans="1:8" ht="12">
      <c r="A374" s="39" t="s">
        <v>1202</v>
      </c>
      <c r="B374" s="39" t="s">
        <v>1203</v>
      </c>
      <c r="C374" s="40">
        <v>2071.06</v>
      </c>
      <c r="D374" s="40">
        <v>28232.25</v>
      </c>
      <c r="E374" s="40">
        <v>6660.5</v>
      </c>
      <c r="F374" s="40">
        <v>38040.17</v>
      </c>
      <c r="G374" s="41">
        <v>2.216</v>
      </c>
      <c r="H374" s="41">
        <v>0.3474</v>
      </c>
    </row>
    <row r="375" spans="1:8" ht="12">
      <c r="A375" s="39" t="s">
        <v>1363</v>
      </c>
      <c r="B375" s="39" t="s">
        <v>878</v>
      </c>
      <c r="C375" s="40" t="s">
        <v>84</v>
      </c>
      <c r="D375" s="40" t="s">
        <v>84</v>
      </c>
      <c r="E375" s="40">
        <v>5213.4</v>
      </c>
      <c r="F375" s="40">
        <v>37849.3</v>
      </c>
      <c r="G375" s="41" t="s">
        <v>85</v>
      </c>
      <c r="H375" s="41" t="s">
        <v>85</v>
      </c>
    </row>
    <row r="376" spans="1:8" ht="12">
      <c r="A376" s="39" t="s">
        <v>462</v>
      </c>
      <c r="B376" s="39" t="s">
        <v>463</v>
      </c>
      <c r="C376" s="40">
        <v>2420.85</v>
      </c>
      <c r="D376" s="40">
        <v>39744.23</v>
      </c>
      <c r="E376" s="40">
        <v>2630.1</v>
      </c>
      <c r="F376" s="40">
        <v>37059.31</v>
      </c>
      <c r="G376" s="41">
        <v>0.0864</v>
      </c>
      <c r="H376" s="41">
        <v>-0.0676</v>
      </c>
    </row>
    <row r="377" spans="1:8" ht="12">
      <c r="A377" s="39" t="s">
        <v>579</v>
      </c>
      <c r="B377" s="39" t="s">
        <v>580</v>
      </c>
      <c r="C377" s="40">
        <v>2699.18</v>
      </c>
      <c r="D377" s="40">
        <v>17648.03</v>
      </c>
      <c r="E377" s="40">
        <v>4538.49</v>
      </c>
      <c r="F377" s="40">
        <v>37012.02</v>
      </c>
      <c r="G377" s="41">
        <v>0.6814</v>
      </c>
      <c r="H377" s="41">
        <v>1.0972</v>
      </c>
    </row>
    <row r="378" spans="1:8" ht="12">
      <c r="A378" s="39" t="s">
        <v>1290</v>
      </c>
      <c r="B378" s="39" t="s">
        <v>1291</v>
      </c>
      <c r="C378" s="40">
        <v>10320</v>
      </c>
      <c r="D378" s="40">
        <v>12545.26</v>
      </c>
      <c r="E378" s="40">
        <v>27475</v>
      </c>
      <c r="F378" s="40">
        <v>36427.84</v>
      </c>
      <c r="G378" s="41">
        <v>1.6623</v>
      </c>
      <c r="H378" s="41">
        <v>1.9037</v>
      </c>
    </row>
    <row r="379" spans="1:8" ht="12">
      <c r="A379" s="39" t="s">
        <v>542</v>
      </c>
      <c r="B379" s="39" t="s">
        <v>543</v>
      </c>
      <c r="C379" s="40">
        <v>4216.63</v>
      </c>
      <c r="D379" s="40">
        <v>78363.58</v>
      </c>
      <c r="E379" s="40">
        <v>1289.71</v>
      </c>
      <c r="F379" s="40">
        <v>36224.66</v>
      </c>
      <c r="G379" s="41">
        <v>-0.6941</v>
      </c>
      <c r="H379" s="41">
        <v>-0.5377</v>
      </c>
    </row>
    <row r="380" spans="1:8" ht="12">
      <c r="A380" s="39" t="s">
        <v>1163</v>
      </c>
      <c r="B380" s="39" t="s">
        <v>1164</v>
      </c>
      <c r="C380" s="40">
        <v>34607.16</v>
      </c>
      <c r="D380" s="40">
        <v>89580.37</v>
      </c>
      <c r="E380" s="40">
        <v>9673.32</v>
      </c>
      <c r="F380" s="40">
        <v>35940.71</v>
      </c>
      <c r="G380" s="41">
        <v>-0.7205</v>
      </c>
      <c r="H380" s="41">
        <v>-0.5988</v>
      </c>
    </row>
    <row r="381" spans="1:8" ht="12">
      <c r="A381" s="39" t="s">
        <v>1337</v>
      </c>
      <c r="B381" s="39" t="s">
        <v>1338</v>
      </c>
      <c r="C381" s="40" t="s">
        <v>84</v>
      </c>
      <c r="D381" s="40" t="s">
        <v>84</v>
      </c>
      <c r="E381" s="42">
        <v>214</v>
      </c>
      <c r="F381" s="40">
        <v>35827.08</v>
      </c>
      <c r="G381" s="41" t="s">
        <v>85</v>
      </c>
      <c r="H381" s="41" t="s">
        <v>85</v>
      </c>
    </row>
    <row r="382" spans="1:8" ht="12">
      <c r="A382" s="39" t="s">
        <v>495</v>
      </c>
      <c r="B382" s="39" t="s">
        <v>496</v>
      </c>
      <c r="C382" s="40">
        <v>6093.26</v>
      </c>
      <c r="D382" s="40">
        <v>92921.3</v>
      </c>
      <c r="E382" s="40">
        <v>3164.34</v>
      </c>
      <c r="F382" s="40">
        <v>35723.85</v>
      </c>
      <c r="G382" s="41">
        <v>-0.4807</v>
      </c>
      <c r="H382" s="41">
        <v>-0.6155</v>
      </c>
    </row>
    <row r="383" spans="1:8" ht="12">
      <c r="A383" s="39" t="s">
        <v>485</v>
      </c>
      <c r="B383" s="39" t="s">
        <v>486</v>
      </c>
      <c r="C383" s="40">
        <v>6879.18</v>
      </c>
      <c r="D383" s="40">
        <v>74189.36</v>
      </c>
      <c r="E383" s="40">
        <v>3115.12</v>
      </c>
      <c r="F383" s="40">
        <v>35148.19</v>
      </c>
      <c r="G383" s="41">
        <v>-0.5472</v>
      </c>
      <c r="H383" s="41">
        <v>-0.5262</v>
      </c>
    </row>
    <row r="384" spans="1:8" ht="12">
      <c r="A384" s="39" t="s">
        <v>857</v>
      </c>
      <c r="B384" s="39" t="s">
        <v>858</v>
      </c>
      <c r="C384" s="40">
        <v>31339.1</v>
      </c>
      <c r="D384" s="40">
        <v>216986.1</v>
      </c>
      <c r="E384" s="40">
        <v>2653.5</v>
      </c>
      <c r="F384" s="40">
        <v>34952.14</v>
      </c>
      <c r="G384" s="41">
        <v>-0.9153</v>
      </c>
      <c r="H384" s="41">
        <v>-0.8389</v>
      </c>
    </row>
    <row r="385" spans="1:8" ht="12">
      <c r="A385" s="39" t="s">
        <v>829</v>
      </c>
      <c r="B385" s="39" t="s">
        <v>830</v>
      </c>
      <c r="C385" s="42">
        <v>295.71</v>
      </c>
      <c r="D385" s="40">
        <v>3915.24</v>
      </c>
      <c r="E385" s="40">
        <v>3627.76</v>
      </c>
      <c r="F385" s="40">
        <v>34918.16</v>
      </c>
      <c r="G385" s="41">
        <v>11.268</v>
      </c>
      <c r="H385" s="41">
        <v>7.9185</v>
      </c>
    </row>
    <row r="386" spans="1:8" ht="12">
      <c r="A386" s="39" t="s">
        <v>694</v>
      </c>
      <c r="B386" s="39" t="s">
        <v>695</v>
      </c>
      <c r="C386" s="42">
        <v>104.43</v>
      </c>
      <c r="D386" s="40">
        <v>23206.85</v>
      </c>
      <c r="E386" s="42">
        <v>140.25</v>
      </c>
      <c r="F386" s="40">
        <v>34645.3</v>
      </c>
      <c r="G386" s="41">
        <v>0.343</v>
      </c>
      <c r="H386" s="41">
        <v>0.4929</v>
      </c>
    </row>
    <row r="387" spans="1:8" ht="12">
      <c r="A387" s="39" t="s">
        <v>1638</v>
      </c>
      <c r="B387" s="39" t="s">
        <v>1639</v>
      </c>
      <c r="C387" s="40" t="s">
        <v>84</v>
      </c>
      <c r="D387" s="40" t="s">
        <v>84</v>
      </c>
      <c r="E387" s="40">
        <v>1375.4</v>
      </c>
      <c r="F387" s="40">
        <v>33854.26</v>
      </c>
      <c r="G387" s="41" t="s">
        <v>85</v>
      </c>
      <c r="H387" s="41" t="s">
        <v>85</v>
      </c>
    </row>
    <row r="388" spans="1:8" ht="12">
      <c r="A388" s="39" t="s">
        <v>831</v>
      </c>
      <c r="B388" s="39" t="s">
        <v>832</v>
      </c>
      <c r="C388" s="40">
        <v>10029.76</v>
      </c>
      <c r="D388" s="40">
        <v>119190.1</v>
      </c>
      <c r="E388" s="40">
        <v>1780.9</v>
      </c>
      <c r="F388" s="40">
        <v>33308.84</v>
      </c>
      <c r="G388" s="41">
        <v>-0.8224</v>
      </c>
      <c r="H388" s="41">
        <v>-0.7205</v>
      </c>
    </row>
    <row r="389" spans="1:8" ht="12">
      <c r="A389" s="39" t="s">
        <v>732</v>
      </c>
      <c r="B389" s="39" t="s">
        <v>733</v>
      </c>
      <c r="C389" s="40">
        <v>3402.6</v>
      </c>
      <c r="D389" s="40">
        <v>32825.29</v>
      </c>
      <c r="E389" s="40">
        <v>4487.57</v>
      </c>
      <c r="F389" s="40">
        <v>33245.22</v>
      </c>
      <c r="G389" s="41">
        <v>0.3189</v>
      </c>
      <c r="H389" s="41">
        <v>0.0128</v>
      </c>
    </row>
    <row r="390" spans="1:8" ht="12">
      <c r="A390" s="39" t="s">
        <v>1491</v>
      </c>
      <c r="B390" s="39" t="s">
        <v>1492</v>
      </c>
      <c r="C390" s="40" t="s">
        <v>84</v>
      </c>
      <c r="D390" s="40" t="s">
        <v>84</v>
      </c>
      <c r="E390" s="40">
        <v>6422.15</v>
      </c>
      <c r="F390" s="40">
        <v>33030.83</v>
      </c>
      <c r="G390" s="41" t="s">
        <v>85</v>
      </c>
      <c r="H390" s="41" t="s">
        <v>85</v>
      </c>
    </row>
    <row r="391" spans="1:8" ht="12">
      <c r="A391" s="39" t="s">
        <v>804</v>
      </c>
      <c r="B391" s="39" t="s">
        <v>805</v>
      </c>
      <c r="C391" s="40">
        <v>6013.6</v>
      </c>
      <c r="D391" s="40">
        <v>38711.57</v>
      </c>
      <c r="E391" s="40">
        <v>4591.5</v>
      </c>
      <c r="F391" s="40">
        <v>32900.83</v>
      </c>
      <c r="G391" s="41">
        <v>-0.2365</v>
      </c>
      <c r="H391" s="41">
        <v>-0.1501</v>
      </c>
    </row>
    <row r="392" spans="1:8" ht="12">
      <c r="A392" s="39" t="s">
        <v>1384</v>
      </c>
      <c r="B392" s="39" t="s">
        <v>1385</v>
      </c>
      <c r="C392" s="42">
        <v>763.19</v>
      </c>
      <c r="D392" s="40">
        <v>20233.26</v>
      </c>
      <c r="E392" s="42">
        <v>959.55</v>
      </c>
      <c r="F392" s="40">
        <v>32439.45</v>
      </c>
      <c r="G392" s="41">
        <v>0.2573</v>
      </c>
      <c r="H392" s="41">
        <v>0.6033</v>
      </c>
    </row>
    <row r="393" spans="1:8" ht="12">
      <c r="A393" s="39" t="s">
        <v>1115</v>
      </c>
      <c r="B393" s="39" t="s">
        <v>1116</v>
      </c>
      <c r="C393" s="40">
        <v>6737.5</v>
      </c>
      <c r="D393" s="40">
        <v>119466.75</v>
      </c>
      <c r="E393" s="40">
        <v>1033.72</v>
      </c>
      <c r="F393" s="40">
        <v>31946.11</v>
      </c>
      <c r="G393" s="41">
        <v>-0.8466</v>
      </c>
      <c r="H393" s="41">
        <v>-0.7326</v>
      </c>
    </row>
    <row r="394" spans="1:8" ht="12">
      <c r="A394" s="39" t="s">
        <v>937</v>
      </c>
      <c r="B394" s="39" t="s">
        <v>938</v>
      </c>
      <c r="C394" s="40">
        <v>5172.34</v>
      </c>
      <c r="D394" s="40">
        <v>75619</v>
      </c>
      <c r="E394" s="40">
        <v>2286.73</v>
      </c>
      <c r="F394" s="40">
        <v>31697.58</v>
      </c>
      <c r="G394" s="41">
        <v>-0.5579</v>
      </c>
      <c r="H394" s="41">
        <v>-0.5808</v>
      </c>
    </row>
    <row r="395" spans="1:8" ht="12">
      <c r="A395" s="39" t="s">
        <v>371</v>
      </c>
      <c r="B395" s="39" t="s">
        <v>372</v>
      </c>
      <c r="C395" s="40">
        <v>4956.48</v>
      </c>
      <c r="D395" s="40">
        <v>114207.24</v>
      </c>
      <c r="E395" s="40">
        <v>2778.79</v>
      </c>
      <c r="F395" s="40">
        <v>31605.72</v>
      </c>
      <c r="G395" s="41">
        <v>-0.4394</v>
      </c>
      <c r="H395" s="41">
        <v>-0.7233</v>
      </c>
    </row>
    <row r="396" spans="1:8" ht="12">
      <c r="A396" s="39" t="s">
        <v>1288</v>
      </c>
      <c r="B396" s="39" t="s">
        <v>1289</v>
      </c>
      <c r="C396" s="40" t="s">
        <v>84</v>
      </c>
      <c r="D396" s="40" t="s">
        <v>84</v>
      </c>
      <c r="E396" s="42">
        <v>581.03</v>
      </c>
      <c r="F396" s="40">
        <v>30904.63</v>
      </c>
      <c r="G396" s="41" t="s">
        <v>85</v>
      </c>
      <c r="H396" s="41" t="s">
        <v>85</v>
      </c>
    </row>
    <row r="397" spans="1:8" ht="12">
      <c r="A397" s="39" t="s">
        <v>1415</v>
      </c>
      <c r="B397" s="39" t="s">
        <v>1416</v>
      </c>
      <c r="C397" s="42">
        <v>13.8</v>
      </c>
      <c r="D397" s="42">
        <v>376.2</v>
      </c>
      <c r="E397" s="40">
        <v>1497.5</v>
      </c>
      <c r="F397" s="40">
        <v>30713.7</v>
      </c>
      <c r="G397" s="41">
        <v>107.5145</v>
      </c>
      <c r="H397" s="41">
        <v>80.6419</v>
      </c>
    </row>
    <row r="398" spans="1:8" ht="12">
      <c r="A398" s="39" t="s">
        <v>1272</v>
      </c>
      <c r="B398" s="39" t="s">
        <v>1273</v>
      </c>
      <c r="C398" s="40">
        <v>1448.6</v>
      </c>
      <c r="D398" s="40">
        <v>18667.69</v>
      </c>
      <c r="E398" s="40">
        <v>1898.81</v>
      </c>
      <c r="F398" s="40">
        <v>30386.28</v>
      </c>
      <c r="G398" s="41">
        <v>0.3108</v>
      </c>
      <c r="H398" s="41">
        <v>0.6277</v>
      </c>
    </row>
    <row r="399" spans="1:8" ht="12">
      <c r="A399" s="39" t="s">
        <v>1433</v>
      </c>
      <c r="B399" s="39" t="s">
        <v>1434</v>
      </c>
      <c r="C399" s="42">
        <v>794.2</v>
      </c>
      <c r="D399" s="40">
        <v>5976.49</v>
      </c>
      <c r="E399" s="40">
        <v>4581.9</v>
      </c>
      <c r="F399" s="40">
        <v>30123.26</v>
      </c>
      <c r="G399" s="41">
        <v>4.7692</v>
      </c>
      <c r="H399" s="41">
        <v>4.0403</v>
      </c>
    </row>
    <row r="400" spans="1:8" ht="12">
      <c r="A400" s="39" t="s">
        <v>1339</v>
      </c>
      <c r="B400" s="39" t="s">
        <v>1340</v>
      </c>
      <c r="C400" s="40" t="s">
        <v>84</v>
      </c>
      <c r="D400" s="40" t="s">
        <v>84</v>
      </c>
      <c r="E400" s="40">
        <v>2303.5</v>
      </c>
      <c r="F400" s="40">
        <v>29866.58</v>
      </c>
      <c r="G400" s="41" t="s">
        <v>85</v>
      </c>
      <c r="H400" s="41" t="s">
        <v>85</v>
      </c>
    </row>
    <row r="401" spans="1:8" ht="12">
      <c r="A401" s="39" t="s">
        <v>1719</v>
      </c>
      <c r="B401" s="39" t="s">
        <v>1720</v>
      </c>
      <c r="C401" s="40" t="s">
        <v>84</v>
      </c>
      <c r="D401" s="40" t="s">
        <v>84</v>
      </c>
      <c r="E401" s="42">
        <v>844.4</v>
      </c>
      <c r="F401" s="40">
        <v>29582.58</v>
      </c>
      <c r="G401" s="41" t="s">
        <v>85</v>
      </c>
      <c r="H401" s="41" t="s">
        <v>85</v>
      </c>
    </row>
    <row r="402" spans="1:8" ht="12">
      <c r="A402" s="39" t="s">
        <v>1065</v>
      </c>
      <c r="B402" s="39" t="s">
        <v>1066</v>
      </c>
      <c r="C402" s="40">
        <v>47095.24</v>
      </c>
      <c r="D402" s="40">
        <v>527529.92</v>
      </c>
      <c r="E402" s="40">
        <v>2643.9</v>
      </c>
      <c r="F402" s="40">
        <v>29265.59</v>
      </c>
      <c r="G402" s="41">
        <v>-0.9439</v>
      </c>
      <c r="H402" s="41">
        <v>-0.9445</v>
      </c>
    </row>
    <row r="403" spans="1:8" ht="12">
      <c r="A403" s="39" t="s">
        <v>990</v>
      </c>
      <c r="B403" s="39" t="s">
        <v>991</v>
      </c>
      <c r="C403" s="40">
        <v>45989.22</v>
      </c>
      <c r="D403" s="40">
        <v>189741.69</v>
      </c>
      <c r="E403" s="40">
        <v>3110.5</v>
      </c>
      <c r="F403" s="40">
        <v>29129.05</v>
      </c>
      <c r="G403" s="41">
        <v>-0.9324</v>
      </c>
      <c r="H403" s="41">
        <v>-0.8465</v>
      </c>
    </row>
    <row r="404" spans="1:8" ht="12">
      <c r="A404" s="39" t="s">
        <v>1464</v>
      </c>
      <c r="B404" s="39" t="s">
        <v>1465</v>
      </c>
      <c r="C404" s="40" t="s">
        <v>84</v>
      </c>
      <c r="D404" s="40" t="s">
        <v>84</v>
      </c>
      <c r="E404" s="40">
        <v>1883.5</v>
      </c>
      <c r="F404" s="40">
        <v>28480.71</v>
      </c>
      <c r="G404" s="41" t="s">
        <v>85</v>
      </c>
      <c r="H404" s="41" t="s">
        <v>85</v>
      </c>
    </row>
    <row r="405" spans="1:8" ht="12">
      <c r="A405" s="39" t="s">
        <v>1378</v>
      </c>
      <c r="B405" s="39" t="s">
        <v>1379</v>
      </c>
      <c r="C405" s="40">
        <v>1867.8</v>
      </c>
      <c r="D405" s="40">
        <v>43760.84</v>
      </c>
      <c r="E405" s="40">
        <v>1462.57</v>
      </c>
      <c r="F405" s="40">
        <v>27973.08</v>
      </c>
      <c r="G405" s="41">
        <v>-0.217</v>
      </c>
      <c r="H405" s="41">
        <v>-0.3608</v>
      </c>
    </row>
    <row r="406" spans="1:8" ht="12">
      <c r="A406" s="39" t="s">
        <v>1412</v>
      </c>
      <c r="B406" s="39" t="s">
        <v>824</v>
      </c>
      <c r="C406" s="40" t="s">
        <v>84</v>
      </c>
      <c r="D406" s="40" t="s">
        <v>84</v>
      </c>
      <c r="E406" s="40">
        <v>3220.55</v>
      </c>
      <c r="F406" s="40">
        <v>27771.7</v>
      </c>
      <c r="G406" s="41" t="s">
        <v>85</v>
      </c>
      <c r="H406" s="41" t="s">
        <v>85</v>
      </c>
    </row>
    <row r="407" spans="1:8" ht="12">
      <c r="A407" s="39" t="s">
        <v>649</v>
      </c>
      <c r="B407" s="39" t="s">
        <v>650</v>
      </c>
      <c r="C407" s="40">
        <v>2253</v>
      </c>
      <c r="D407" s="40">
        <v>69645.01</v>
      </c>
      <c r="E407" s="42">
        <v>399.05</v>
      </c>
      <c r="F407" s="40">
        <v>27559.91</v>
      </c>
      <c r="G407" s="41">
        <v>-0.8229</v>
      </c>
      <c r="H407" s="41">
        <v>-0.6043</v>
      </c>
    </row>
    <row r="408" spans="1:8" ht="12">
      <c r="A408" s="39" t="s">
        <v>1640</v>
      </c>
      <c r="B408" s="39" t="s">
        <v>1641</v>
      </c>
      <c r="C408" s="40" t="s">
        <v>84</v>
      </c>
      <c r="D408" s="40" t="s">
        <v>84</v>
      </c>
      <c r="E408" s="40">
        <v>20026</v>
      </c>
      <c r="F408" s="40">
        <v>27341.01</v>
      </c>
      <c r="G408" s="41" t="s">
        <v>85</v>
      </c>
      <c r="H408" s="41" t="s">
        <v>85</v>
      </c>
    </row>
    <row r="409" spans="1:8" ht="12">
      <c r="A409" s="39" t="s">
        <v>811</v>
      </c>
      <c r="B409" s="39" t="s">
        <v>812</v>
      </c>
      <c r="C409" s="40">
        <v>11207.62</v>
      </c>
      <c r="D409" s="40">
        <v>368626.9</v>
      </c>
      <c r="E409" s="40">
        <v>3642</v>
      </c>
      <c r="F409" s="40">
        <v>26808.99</v>
      </c>
      <c r="G409" s="41">
        <v>-0.675</v>
      </c>
      <c r="H409" s="41">
        <v>-0.9273</v>
      </c>
    </row>
    <row r="410" spans="1:8" ht="12">
      <c r="A410" s="39" t="s">
        <v>597</v>
      </c>
      <c r="B410" s="39" t="s">
        <v>598</v>
      </c>
      <c r="C410" s="40">
        <v>3375.5</v>
      </c>
      <c r="D410" s="40">
        <v>25676.33</v>
      </c>
      <c r="E410" s="40">
        <v>2262.58</v>
      </c>
      <c r="F410" s="40">
        <v>26782.38</v>
      </c>
      <c r="G410" s="41">
        <v>-0.3297</v>
      </c>
      <c r="H410" s="41">
        <v>0.0431</v>
      </c>
    </row>
    <row r="411" spans="1:8" ht="12">
      <c r="A411" s="39" t="s">
        <v>742</v>
      </c>
      <c r="B411" s="39" t="s">
        <v>743</v>
      </c>
      <c r="C411" s="40">
        <v>1944.21</v>
      </c>
      <c r="D411" s="40">
        <v>23747.24</v>
      </c>
      <c r="E411" s="40">
        <v>3974.95</v>
      </c>
      <c r="F411" s="40">
        <v>25793.28</v>
      </c>
      <c r="G411" s="41">
        <v>1.0445</v>
      </c>
      <c r="H411" s="41">
        <v>0.0862</v>
      </c>
    </row>
    <row r="412" spans="1:8" ht="12">
      <c r="A412" s="39" t="s">
        <v>821</v>
      </c>
      <c r="B412" s="39" t="s">
        <v>822</v>
      </c>
      <c r="C412" s="40">
        <v>1354.25</v>
      </c>
      <c r="D412" s="40">
        <v>11014.88</v>
      </c>
      <c r="E412" s="40">
        <v>4212</v>
      </c>
      <c r="F412" s="40">
        <v>25763.9</v>
      </c>
      <c r="G412" s="41">
        <v>2.1102</v>
      </c>
      <c r="H412" s="41">
        <v>1.339</v>
      </c>
    </row>
    <row r="413" spans="1:8" ht="12">
      <c r="A413" s="39" t="s">
        <v>1017</v>
      </c>
      <c r="B413" s="39" t="s">
        <v>1018</v>
      </c>
      <c r="C413" s="40">
        <v>2115.56</v>
      </c>
      <c r="D413" s="40">
        <v>29345.55</v>
      </c>
      <c r="E413" s="40">
        <v>2155.1</v>
      </c>
      <c r="F413" s="40">
        <v>25759.27</v>
      </c>
      <c r="G413" s="41">
        <v>0.0187</v>
      </c>
      <c r="H413" s="41">
        <v>-0.1222</v>
      </c>
    </row>
    <row r="414" spans="1:8" ht="12">
      <c r="A414" s="39" t="s">
        <v>1591</v>
      </c>
      <c r="B414" s="39" t="s">
        <v>1592</v>
      </c>
      <c r="C414" s="42">
        <v>123.38</v>
      </c>
      <c r="D414" s="40">
        <v>1783</v>
      </c>
      <c r="E414" s="40">
        <v>2799</v>
      </c>
      <c r="F414" s="40">
        <v>25744.33</v>
      </c>
      <c r="G414" s="41">
        <v>21.686</v>
      </c>
      <c r="H414" s="41">
        <v>13.4388</v>
      </c>
    </row>
    <row r="415" spans="1:8" ht="12">
      <c r="A415" s="39" t="s">
        <v>1280</v>
      </c>
      <c r="B415" s="39" t="s">
        <v>1281</v>
      </c>
      <c r="C415" s="42">
        <v>80.2</v>
      </c>
      <c r="D415" s="40">
        <v>1944.22</v>
      </c>
      <c r="E415" s="40">
        <v>2070</v>
      </c>
      <c r="F415" s="40">
        <v>25064.06</v>
      </c>
      <c r="G415" s="41">
        <v>24.8105</v>
      </c>
      <c r="H415" s="41">
        <v>11.8916</v>
      </c>
    </row>
    <row r="416" spans="1:8" ht="12">
      <c r="A416" s="39" t="s">
        <v>1408</v>
      </c>
      <c r="B416" s="39" t="s">
        <v>1409</v>
      </c>
      <c r="C416" s="40">
        <v>1639.81</v>
      </c>
      <c r="D416" s="40">
        <v>30845.8</v>
      </c>
      <c r="E416" s="40">
        <v>1576.93</v>
      </c>
      <c r="F416" s="40">
        <v>24952.8</v>
      </c>
      <c r="G416" s="41">
        <v>-0.0383</v>
      </c>
      <c r="H416" s="41">
        <v>-0.191</v>
      </c>
    </row>
    <row r="417" spans="1:8" ht="12">
      <c r="A417" s="39" t="s">
        <v>698</v>
      </c>
      <c r="B417" s="39" t="s">
        <v>699</v>
      </c>
      <c r="C417" s="40">
        <v>15791.3</v>
      </c>
      <c r="D417" s="40">
        <v>59445.58</v>
      </c>
      <c r="E417" s="40">
        <v>5922.6</v>
      </c>
      <c r="F417" s="40">
        <v>24092.18</v>
      </c>
      <c r="G417" s="41">
        <v>-0.6249</v>
      </c>
      <c r="H417" s="41">
        <v>-0.5947</v>
      </c>
    </row>
    <row r="418" spans="1:8" ht="12">
      <c r="A418" s="39" t="s">
        <v>700</v>
      </c>
      <c r="B418" s="39" t="s">
        <v>701</v>
      </c>
      <c r="C418" s="40">
        <v>40838.6</v>
      </c>
      <c r="D418" s="40">
        <v>76453.3</v>
      </c>
      <c r="E418" s="40">
        <v>3479.2</v>
      </c>
      <c r="F418" s="40">
        <v>23825.51</v>
      </c>
      <c r="G418" s="41">
        <v>-0.9148</v>
      </c>
      <c r="H418" s="41">
        <v>-0.6884</v>
      </c>
    </row>
    <row r="419" spans="1:8" ht="12">
      <c r="A419" s="39" t="s">
        <v>1091</v>
      </c>
      <c r="B419" s="39" t="s">
        <v>1092</v>
      </c>
      <c r="C419" s="40">
        <v>1110.61</v>
      </c>
      <c r="D419" s="40">
        <v>15451.02</v>
      </c>
      <c r="E419" s="40">
        <v>1437.76</v>
      </c>
      <c r="F419" s="40">
        <v>23668.27</v>
      </c>
      <c r="G419" s="41">
        <v>0.2946</v>
      </c>
      <c r="H419" s="41">
        <v>0.5318</v>
      </c>
    </row>
    <row r="420" spans="1:8" ht="12">
      <c r="A420" s="39" t="s">
        <v>1351</v>
      </c>
      <c r="B420" s="39" t="s">
        <v>1352</v>
      </c>
      <c r="C420" s="40" t="s">
        <v>84</v>
      </c>
      <c r="D420" s="40" t="s">
        <v>84</v>
      </c>
      <c r="E420" s="42">
        <v>975</v>
      </c>
      <c r="F420" s="40">
        <v>23568.29</v>
      </c>
      <c r="G420" s="41" t="s">
        <v>85</v>
      </c>
      <c r="H420" s="41" t="s">
        <v>85</v>
      </c>
    </row>
    <row r="421" spans="1:8" ht="12">
      <c r="A421" s="39" t="s">
        <v>1644</v>
      </c>
      <c r="B421" s="39" t="s">
        <v>1645</v>
      </c>
      <c r="C421" s="40" t="s">
        <v>84</v>
      </c>
      <c r="D421" s="40" t="s">
        <v>84</v>
      </c>
      <c r="E421" s="40">
        <v>2582.1</v>
      </c>
      <c r="F421" s="40">
        <v>23127.07</v>
      </c>
      <c r="G421" s="41" t="s">
        <v>85</v>
      </c>
      <c r="H421" s="41" t="s">
        <v>85</v>
      </c>
    </row>
    <row r="422" spans="1:8" ht="12">
      <c r="A422" s="39" t="s">
        <v>684</v>
      </c>
      <c r="B422" s="39" t="s">
        <v>685</v>
      </c>
      <c r="C422" s="40">
        <v>4155.4</v>
      </c>
      <c r="D422" s="40">
        <v>35738.52</v>
      </c>
      <c r="E422" s="40">
        <v>2648</v>
      </c>
      <c r="F422" s="40">
        <v>22389.82</v>
      </c>
      <c r="G422" s="41">
        <v>-0.3628</v>
      </c>
      <c r="H422" s="41">
        <v>-0.3735</v>
      </c>
    </row>
    <row r="423" spans="1:8" ht="12">
      <c r="A423" s="39" t="s">
        <v>359</v>
      </c>
      <c r="B423" s="39" t="s">
        <v>360</v>
      </c>
      <c r="C423" s="40">
        <v>2583.36</v>
      </c>
      <c r="D423" s="40">
        <v>29538.96</v>
      </c>
      <c r="E423" s="40">
        <v>1916.15</v>
      </c>
      <c r="F423" s="40">
        <v>22108.06</v>
      </c>
      <c r="G423" s="41">
        <v>-0.2583</v>
      </c>
      <c r="H423" s="41">
        <v>-0.2516</v>
      </c>
    </row>
    <row r="424" spans="1:8" ht="12">
      <c r="A424" s="39" t="s">
        <v>609</v>
      </c>
      <c r="B424" s="39" t="s">
        <v>610</v>
      </c>
      <c r="C424" s="40">
        <v>10822.35</v>
      </c>
      <c r="D424" s="40">
        <v>47848.72</v>
      </c>
      <c r="E424" s="40">
        <v>14491.25</v>
      </c>
      <c r="F424" s="40">
        <v>21634.86</v>
      </c>
      <c r="G424" s="41">
        <v>0.339</v>
      </c>
      <c r="H424" s="41">
        <v>-0.5478</v>
      </c>
    </row>
    <row r="425" spans="1:8" ht="12">
      <c r="A425" s="39" t="s">
        <v>577</v>
      </c>
      <c r="B425" s="39" t="s">
        <v>75</v>
      </c>
      <c r="C425" s="40">
        <v>3267.88</v>
      </c>
      <c r="D425" s="40">
        <v>35154.63</v>
      </c>
      <c r="E425" s="40">
        <v>2447.53</v>
      </c>
      <c r="F425" s="40">
        <v>21514.65</v>
      </c>
      <c r="G425" s="41">
        <v>-0.251</v>
      </c>
      <c r="H425" s="41">
        <v>-0.388</v>
      </c>
    </row>
    <row r="426" spans="1:8" ht="12">
      <c r="A426" s="39" t="s">
        <v>540</v>
      </c>
      <c r="B426" s="39" t="s">
        <v>541</v>
      </c>
      <c r="C426" s="40">
        <v>1907.79</v>
      </c>
      <c r="D426" s="40">
        <v>43058.45</v>
      </c>
      <c r="E426" s="40">
        <v>1260.8</v>
      </c>
      <c r="F426" s="40">
        <v>21039.76</v>
      </c>
      <c r="G426" s="41">
        <v>-0.3391</v>
      </c>
      <c r="H426" s="41">
        <v>-0.5114</v>
      </c>
    </row>
    <row r="427" spans="1:8" ht="12">
      <c r="A427" s="39" t="s">
        <v>1717</v>
      </c>
      <c r="B427" s="39" t="s">
        <v>1718</v>
      </c>
      <c r="C427" s="40" t="s">
        <v>84</v>
      </c>
      <c r="D427" s="40" t="s">
        <v>84</v>
      </c>
      <c r="E427" s="40">
        <v>3792</v>
      </c>
      <c r="F427" s="40">
        <v>20929.2</v>
      </c>
      <c r="G427" s="41" t="s">
        <v>85</v>
      </c>
      <c r="H427" s="41" t="s">
        <v>85</v>
      </c>
    </row>
    <row r="428" spans="1:8" ht="12">
      <c r="A428" s="39" t="s">
        <v>1739</v>
      </c>
      <c r="B428" s="39" t="s">
        <v>1740</v>
      </c>
      <c r="C428" s="40" t="s">
        <v>84</v>
      </c>
      <c r="D428" s="40" t="s">
        <v>84</v>
      </c>
      <c r="E428" s="42">
        <v>821.65</v>
      </c>
      <c r="F428" s="40">
        <v>20912.79</v>
      </c>
      <c r="G428" s="41" t="s">
        <v>85</v>
      </c>
      <c r="H428" s="41" t="s">
        <v>85</v>
      </c>
    </row>
    <row r="429" spans="1:8" ht="12">
      <c r="A429" s="39" t="s">
        <v>984</v>
      </c>
      <c r="B429" s="39" t="s">
        <v>985</v>
      </c>
      <c r="C429" s="40">
        <v>3170.6</v>
      </c>
      <c r="D429" s="40">
        <v>42097.36</v>
      </c>
      <c r="E429" s="40">
        <v>1717</v>
      </c>
      <c r="F429" s="40">
        <v>20801.51</v>
      </c>
      <c r="G429" s="41">
        <v>-0.4585</v>
      </c>
      <c r="H429" s="41">
        <v>-0.5059</v>
      </c>
    </row>
    <row r="430" spans="1:8" ht="12">
      <c r="A430" s="39" t="s">
        <v>728</v>
      </c>
      <c r="B430" s="39" t="s">
        <v>729</v>
      </c>
      <c r="C430" s="40">
        <v>4400.46</v>
      </c>
      <c r="D430" s="40">
        <v>55076.23</v>
      </c>
      <c r="E430" s="40">
        <v>1944</v>
      </c>
      <c r="F430" s="40">
        <v>20682.6</v>
      </c>
      <c r="G430" s="41">
        <v>-0.5582</v>
      </c>
      <c r="H430" s="41">
        <v>-0.6245</v>
      </c>
    </row>
    <row r="431" spans="1:8" ht="12">
      <c r="A431" s="39" t="s">
        <v>1392</v>
      </c>
      <c r="B431" s="39" t="s">
        <v>1393</v>
      </c>
      <c r="C431" s="40">
        <v>1718.7</v>
      </c>
      <c r="D431" s="40">
        <v>12589.47</v>
      </c>
      <c r="E431" s="40">
        <v>3424.45</v>
      </c>
      <c r="F431" s="40">
        <v>20505.67</v>
      </c>
      <c r="G431" s="41">
        <v>0.9925</v>
      </c>
      <c r="H431" s="41">
        <v>0.6288</v>
      </c>
    </row>
    <row r="432" spans="1:8" ht="12">
      <c r="A432" s="39" t="s">
        <v>1222</v>
      </c>
      <c r="B432" s="39" t="s">
        <v>1223</v>
      </c>
      <c r="C432" s="42">
        <v>412.84</v>
      </c>
      <c r="D432" s="40">
        <v>13577.64</v>
      </c>
      <c r="E432" s="40">
        <v>1873.69</v>
      </c>
      <c r="F432" s="40">
        <v>20128.55</v>
      </c>
      <c r="G432" s="41">
        <v>3.5385</v>
      </c>
      <c r="H432" s="41">
        <v>0.4825</v>
      </c>
    </row>
    <row r="433" spans="1:8" ht="12">
      <c r="A433" s="39" t="s">
        <v>1260</v>
      </c>
      <c r="B433" s="39" t="s">
        <v>1261</v>
      </c>
      <c r="C433" s="42">
        <v>299.2</v>
      </c>
      <c r="D433" s="40">
        <v>4032.18</v>
      </c>
      <c r="E433" s="40">
        <v>1152.35</v>
      </c>
      <c r="F433" s="40">
        <v>19824.83</v>
      </c>
      <c r="G433" s="41">
        <v>2.8514</v>
      </c>
      <c r="H433" s="41">
        <v>3.9167</v>
      </c>
    </row>
    <row r="434" spans="1:8" ht="12">
      <c r="A434" s="39" t="s">
        <v>730</v>
      </c>
      <c r="B434" s="39" t="s">
        <v>731</v>
      </c>
      <c r="C434" s="40">
        <v>15733.55</v>
      </c>
      <c r="D434" s="40">
        <v>104747.97</v>
      </c>
      <c r="E434" s="40">
        <v>3547</v>
      </c>
      <c r="F434" s="40">
        <v>19574.41</v>
      </c>
      <c r="G434" s="41">
        <v>-0.7746</v>
      </c>
      <c r="H434" s="41">
        <v>-0.8131</v>
      </c>
    </row>
    <row r="435" spans="1:8" ht="12">
      <c r="A435" s="39" t="s">
        <v>1721</v>
      </c>
      <c r="B435" s="39" t="s">
        <v>1722</v>
      </c>
      <c r="C435" s="40" t="s">
        <v>84</v>
      </c>
      <c r="D435" s="40" t="s">
        <v>84</v>
      </c>
      <c r="E435" s="42">
        <v>907.96</v>
      </c>
      <c r="F435" s="40">
        <v>19254.9</v>
      </c>
      <c r="G435" s="41" t="s">
        <v>85</v>
      </c>
      <c r="H435" s="41" t="s">
        <v>85</v>
      </c>
    </row>
    <row r="436" spans="1:8" ht="12">
      <c r="A436" s="39" t="s">
        <v>933</v>
      </c>
      <c r="B436" s="39" t="s">
        <v>934</v>
      </c>
      <c r="C436" s="40">
        <v>3438.76</v>
      </c>
      <c r="D436" s="40">
        <v>65984.51</v>
      </c>
      <c r="E436" s="40">
        <v>1070.1</v>
      </c>
      <c r="F436" s="40">
        <v>19040.89</v>
      </c>
      <c r="G436" s="41">
        <v>-0.6888</v>
      </c>
      <c r="H436" s="41">
        <v>-0.7114</v>
      </c>
    </row>
    <row r="437" spans="1:8" ht="12">
      <c r="A437" s="39" t="s">
        <v>1613</v>
      </c>
      <c r="B437" s="39" t="s">
        <v>1614</v>
      </c>
      <c r="C437" s="42">
        <v>284.5</v>
      </c>
      <c r="D437" s="40">
        <v>3628.86</v>
      </c>
      <c r="E437" s="40">
        <v>4349.97</v>
      </c>
      <c r="F437" s="40">
        <v>18634.32</v>
      </c>
      <c r="G437" s="41">
        <v>14.2899</v>
      </c>
      <c r="H437" s="41">
        <v>4.135</v>
      </c>
    </row>
    <row r="438" spans="1:8" ht="12">
      <c r="A438" s="39" t="s">
        <v>436</v>
      </c>
      <c r="B438" s="39" t="s">
        <v>437</v>
      </c>
      <c r="C438" s="40">
        <v>19415.94</v>
      </c>
      <c r="D438" s="40">
        <v>178172.11</v>
      </c>
      <c r="E438" s="40">
        <v>1653.67</v>
      </c>
      <c r="F438" s="40">
        <v>18329.19</v>
      </c>
      <c r="G438" s="41">
        <v>-0.9148</v>
      </c>
      <c r="H438" s="41">
        <v>-0.8971</v>
      </c>
    </row>
    <row r="439" spans="1:8" ht="12">
      <c r="A439" s="39" t="s">
        <v>1583</v>
      </c>
      <c r="B439" s="39" t="s">
        <v>1584</v>
      </c>
      <c r="C439" s="40">
        <v>8127</v>
      </c>
      <c r="D439" s="40">
        <v>22637.26</v>
      </c>
      <c r="E439" s="40">
        <v>6054</v>
      </c>
      <c r="F439" s="40">
        <v>18306.08</v>
      </c>
      <c r="G439" s="41">
        <v>-0.2551</v>
      </c>
      <c r="H439" s="41">
        <v>-0.1913</v>
      </c>
    </row>
    <row r="440" spans="1:8" ht="12">
      <c r="A440" s="39" t="s">
        <v>452</v>
      </c>
      <c r="B440" s="39" t="s">
        <v>453</v>
      </c>
      <c r="C440" s="40">
        <v>9361.56</v>
      </c>
      <c r="D440" s="40">
        <v>139822.29</v>
      </c>
      <c r="E440" s="42">
        <v>431.41</v>
      </c>
      <c r="F440" s="40">
        <v>17998.53</v>
      </c>
      <c r="G440" s="41">
        <v>-0.9539</v>
      </c>
      <c r="H440" s="41">
        <v>-0.8713</v>
      </c>
    </row>
    <row r="441" spans="1:8" ht="12">
      <c r="A441" s="39" t="s">
        <v>1244</v>
      </c>
      <c r="B441" s="39" t="s">
        <v>1245</v>
      </c>
      <c r="C441" s="42">
        <v>338.15</v>
      </c>
      <c r="D441" s="40">
        <v>4412.93</v>
      </c>
      <c r="E441" s="40">
        <v>3236.21</v>
      </c>
      <c r="F441" s="40">
        <v>17962.46</v>
      </c>
      <c r="G441" s="41">
        <v>8.5703</v>
      </c>
      <c r="H441" s="41">
        <v>3.0704</v>
      </c>
    </row>
    <row r="442" spans="1:8" ht="12">
      <c r="A442" s="39" t="s">
        <v>425</v>
      </c>
      <c r="B442" s="39" t="s">
        <v>426</v>
      </c>
      <c r="C442" s="42">
        <v>711.69</v>
      </c>
      <c r="D442" s="40">
        <v>17329.84</v>
      </c>
      <c r="E442" s="40">
        <v>1345.13</v>
      </c>
      <c r="F442" s="40">
        <v>17899.25</v>
      </c>
      <c r="G442" s="41">
        <v>0.8901</v>
      </c>
      <c r="H442" s="41">
        <v>0.0329</v>
      </c>
    </row>
    <row r="443" spans="1:8" ht="12">
      <c r="A443" s="39" t="s">
        <v>1521</v>
      </c>
      <c r="B443" s="39" t="s">
        <v>1522</v>
      </c>
      <c r="C443" s="40" t="s">
        <v>84</v>
      </c>
      <c r="D443" s="40" t="s">
        <v>84</v>
      </c>
      <c r="E443" s="40">
        <v>11478.2</v>
      </c>
      <c r="F443" s="40">
        <v>17855.33</v>
      </c>
      <c r="G443" s="41" t="s">
        <v>85</v>
      </c>
      <c r="H443" s="41" t="s">
        <v>85</v>
      </c>
    </row>
    <row r="444" spans="1:8" ht="12">
      <c r="A444" s="39" t="s">
        <v>929</v>
      </c>
      <c r="B444" s="39" t="s">
        <v>930</v>
      </c>
      <c r="C444" s="40">
        <v>16006.65</v>
      </c>
      <c r="D444" s="40">
        <v>88966.38</v>
      </c>
      <c r="E444" s="40">
        <v>2623.23</v>
      </c>
      <c r="F444" s="40">
        <v>17180.7</v>
      </c>
      <c r="G444" s="41">
        <v>-0.8361</v>
      </c>
      <c r="H444" s="41">
        <v>-0.8069</v>
      </c>
    </row>
    <row r="445" spans="1:8" ht="12">
      <c r="A445" s="39" t="s">
        <v>1153</v>
      </c>
      <c r="B445" s="39" t="s">
        <v>1154</v>
      </c>
      <c r="C445" s="42">
        <v>747.52</v>
      </c>
      <c r="D445" s="40">
        <v>4237.71</v>
      </c>
      <c r="E445" s="42">
        <v>254.34</v>
      </c>
      <c r="F445" s="40">
        <v>16868.48</v>
      </c>
      <c r="G445" s="41">
        <v>-0.6598</v>
      </c>
      <c r="H445" s="41">
        <v>2.9806</v>
      </c>
    </row>
    <row r="446" spans="1:8" ht="12">
      <c r="A446" s="39" t="s">
        <v>1803</v>
      </c>
      <c r="B446" s="39" t="s">
        <v>1804</v>
      </c>
      <c r="C446" s="40" t="s">
        <v>84</v>
      </c>
      <c r="D446" s="40" t="s">
        <v>84</v>
      </c>
      <c r="E446" s="40">
        <v>1400.6</v>
      </c>
      <c r="F446" s="40">
        <v>16797</v>
      </c>
      <c r="G446" s="41" t="s">
        <v>85</v>
      </c>
      <c r="H446" s="41" t="s">
        <v>85</v>
      </c>
    </row>
    <row r="447" spans="1:8" ht="12">
      <c r="A447" s="39" t="s">
        <v>1380</v>
      </c>
      <c r="B447" s="39" t="s">
        <v>1381</v>
      </c>
      <c r="C447" s="40" t="s">
        <v>84</v>
      </c>
      <c r="D447" s="40" t="s">
        <v>84</v>
      </c>
      <c r="E447" s="40">
        <v>1290.8</v>
      </c>
      <c r="F447" s="40">
        <v>16766.29</v>
      </c>
      <c r="G447" s="41" t="s">
        <v>85</v>
      </c>
      <c r="H447" s="41" t="s">
        <v>85</v>
      </c>
    </row>
    <row r="448" spans="1:8" ht="12">
      <c r="A448" s="39" t="s">
        <v>561</v>
      </c>
      <c r="B448" s="39" t="s">
        <v>562</v>
      </c>
      <c r="C448" s="42">
        <v>949.74</v>
      </c>
      <c r="D448" s="40">
        <v>10635.66</v>
      </c>
      <c r="E448" s="40">
        <v>2441.35</v>
      </c>
      <c r="F448" s="40">
        <v>16694.26</v>
      </c>
      <c r="G448" s="41">
        <v>1.5705</v>
      </c>
      <c r="H448" s="41">
        <v>0.5696</v>
      </c>
    </row>
    <row r="449" spans="1:8" ht="12">
      <c r="A449" s="39" t="s">
        <v>1652</v>
      </c>
      <c r="B449" s="39" t="s">
        <v>1653</v>
      </c>
      <c r="C449" s="40" t="s">
        <v>84</v>
      </c>
      <c r="D449" s="40" t="s">
        <v>84</v>
      </c>
      <c r="E449" s="42">
        <v>774.8</v>
      </c>
      <c r="F449" s="40">
        <v>16688.75</v>
      </c>
      <c r="G449" s="41" t="s">
        <v>85</v>
      </c>
      <c r="H449" s="41" t="s">
        <v>85</v>
      </c>
    </row>
    <row r="450" spans="1:8" ht="12">
      <c r="A450" s="39" t="s">
        <v>1390</v>
      </c>
      <c r="B450" s="39" t="s">
        <v>1391</v>
      </c>
      <c r="C450" s="40">
        <v>4236.28</v>
      </c>
      <c r="D450" s="40">
        <v>19241.77</v>
      </c>
      <c r="E450" s="40">
        <v>4443.58</v>
      </c>
      <c r="F450" s="40">
        <v>16360.38</v>
      </c>
      <c r="G450" s="41">
        <v>0.0489</v>
      </c>
      <c r="H450" s="41">
        <v>-0.1497</v>
      </c>
    </row>
    <row r="451" spans="1:8" ht="12">
      <c r="A451" s="39" t="s">
        <v>1503</v>
      </c>
      <c r="B451" s="39" t="s">
        <v>1504</v>
      </c>
      <c r="C451" s="42">
        <v>235.04</v>
      </c>
      <c r="D451" s="40">
        <v>1066.29</v>
      </c>
      <c r="E451" s="42">
        <v>331.25</v>
      </c>
      <c r="F451" s="40">
        <v>16310.18</v>
      </c>
      <c r="G451" s="41">
        <v>0.4093</v>
      </c>
      <c r="H451" s="41">
        <v>14.2962</v>
      </c>
    </row>
    <row r="452" spans="1:8" ht="12">
      <c r="A452" s="39" t="s">
        <v>1654</v>
      </c>
      <c r="B452" s="39" t="s">
        <v>1655</v>
      </c>
      <c r="C452" s="42">
        <v>73</v>
      </c>
      <c r="D452" s="42">
        <v>690</v>
      </c>
      <c r="E452" s="40">
        <v>4104.81</v>
      </c>
      <c r="F452" s="40">
        <v>16286.45</v>
      </c>
      <c r="G452" s="41">
        <v>55.2303</v>
      </c>
      <c r="H452" s="41">
        <v>22.6036</v>
      </c>
    </row>
    <row r="453" spans="1:8" ht="12">
      <c r="A453" s="39" t="s">
        <v>724</v>
      </c>
      <c r="B453" s="39" t="s">
        <v>725</v>
      </c>
      <c r="C453" s="40">
        <v>2176.05</v>
      </c>
      <c r="D453" s="40">
        <v>13082.35</v>
      </c>
      <c r="E453" s="40">
        <v>1713.9</v>
      </c>
      <c r="F453" s="40">
        <v>16234.8</v>
      </c>
      <c r="G453" s="41">
        <v>-0.2124</v>
      </c>
      <c r="H453" s="41">
        <v>0.241</v>
      </c>
    </row>
    <row r="454" spans="1:8" ht="12">
      <c r="A454" s="39" t="s">
        <v>479</v>
      </c>
      <c r="B454" s="39" t="s">
        <v>480</v>
      </c>
      <c r="C454" s="40">
        <v>1814.13</v>
      </c>
      <c r="D454" s="40">
        <v>16042.76</v>
      </c>
      <c r="E454" s="40">
        <v>2411.38</v>
      </c>
      <c r="F454" s="40">
        <v>16133.73</v>
      </c>
      <c r="G454" s="41">
        <v>0.3292</v>
      </c>
      <c r="H454" s="41">
        <v>0.0057</v>
      </c>
    </row>
    <row r="455" spans="1:8" ht="12">
      <c r="A455" s="39" t="s">
        <v>682</v>
      </c>
      <c r="B455" s="39" t="s">
        <v>683</v>
      </c>
      <c r="C455" s="42">
        <v>450.77</v>
      </c>
      <c r="D455" s="40">
        <v>2658.47</v>
      </c>
      <c r="E455" s="40">
        <v>2599.75</v>
      </c>
      <c r="F455" s="40">
        <v>16083.56</v>
      </c>
      <c r="G455" s="41">
        <v>4.7674</v>
      </c>
      <c r="H455" s="41">
        <v>5.0499</v>
      </c>
    </row>
    <row r="456" spans="1:8" ht="12">
      <c r="A456" s="39" t="s">
        <v>865</v>
      </c>
      <c r="B456" s="39" t="s">
        <v>866</v>
      </c>
      <c r="C456" s="40">
        <v>2105.04</v>
      </c>
      <c r="D456" s="40">
        <v>37204.06</v>
      </c>
      <c r="E456" s="42">
        <v>709.44</v>
      </c>
      <c r="F456" s="40">
        <v>15959</v>
      </c>
      <c r="G456" s="41">
        <v>-0.663</v>
      </c>
      <c r="H456" s="41">
        <v>-0.571</v>
      </c>
    </row>
    <row r="457" spans="1:8" ht="12">
      <c r="A457" s="39" t="s">
        <v>1571</v>
      </c>
      <c r="B457" s="39" t="s">
        <v>1572</v>
      </c>
      <c r="C457" s="42">
        <v>211.84</v>
      </c>
      <c r="D457" s="40">
        <v>10634.51</v>
      </c>
      <c r="E457" s="42">
        <v>596.2</v>
      </c>
      <c r="F457" s="40">
        <v>15748.82</v>
      </c>
      <c r="G457" s="41">
        <v>1.8144</v>
      </c>
      <c r="H457" s="41">
        <v>0.4809</v>
      </c>
    </row>
    <row r="458" spans="1:8" ht="12">
      <c r="A458" s="39" t="s">
        <v>572</v>
      </c>
      <c r="B458" s="39" t="s">
        <v>573</v>
      </c>
      <c r="C458" s="40">
        <v>4433.14</v>
      </c>
      <c r="D458" s="40">
        <v>31750.5</v>
      </c>
      <c r="E458" s="40">
        <v>2862.2</v>
      </c>
      <c r="F458" s="40">
        <v>15450.2</v>
      </c>
      <c r="G458" s="41">
        <v>-0.3544</v>
      </c>
      <c r="H458" s="41">
        <v>-0.5134</v>
      </c>
    </row>
    <row r="459" spans="1:8" ht="12">
      <c r="A459" s="39" t="s">
        <v>1069</v>
      </c>
      <c r="B459" s="39" t="s">
        <v>1070</v>
      </c>
      <c r="C459" s="40">
        <v>1381.69</v>
      </c>
      <c r="D459" s="40">
        <v>16644.93</v>
      </c>
      <c r="E459" s="40">
        <v>1261.54</v>
      </c>
      <c r="F459" s="40">
        <v>15321.3</v>
      </c>
      <c r="G459" s="41">
        <v>-0.087</v>
      </c>
      <c r="H459" s="41">
        <v>-0.0795</v>
      </c>
    </row>
    <row r="460" spans="1:8" ht="12">
      <c r="A460" s="39" t="s">
        <v>1714</v>
      </c>
      <c r="B460" s="39" t="s">
        <v>1715</v>
      </c>
      <c r="C460" s="42">
        <v>700</v>
      </c>
      <c r="D460" s="40">
        <v>2269.56</v>
      </c>
      <c r="E460" s="40">
        <v>1046</v>
      </c>
      <c r="F460" s="40">
        <v>15096.08</v>
      </c>
      <c r="G460" s="41">
        <v>0.4943</v>
      </c>
      <c r="H460" s="41">
        <v>5.6515</v>
      </c>
    </row>
    <row r="461" spans="1:8" ht="12">
      <c r="A461" s="39" t="s">
        <v>845</v>
      </c>
      <c r="B461" s="39" t="s">
        <v>846</v>
      </c>
      <c r="C461" s="42">
        <v>497.75</v>
      </c>
      <c r="D461" s="40">
        <v>14904.19</v>
      </c>
      <c r="E461" s="40">
        <v>1402.98</v>
      </c>
      <c r="F461" s="40">
        <v>14523.41</v>
      </c>
      <c r="G461" s="41">
        <v>1.8186</v>
      </c>
      <c r="H461" s="41">
        <v>-0.0255</v>
      </c>
    </row>
    <row r="462" spans="1:8" ht="12">
      <c r="A462" s="39" t="s">
        <v>1501</v>
      </c>
      <c r="B462" s="39" t="s">
        <v>1502</v>
      </c>
      <c r="C462" s="40" t="s">
        <v>84</v>
      </c>
      <c r="D462" s="40" t="s">
        <v>84</v>
      </c>
      <c r="E462" s="40">
        <v>1107.9</v>
      </c>
      <c r="F462" s="40">
        <v>14195.54</v>
      </c>
      <c r="G462" s="41" t="s">
        <v>85</v>
      </c>
      <c r="H462" s="41" t="s">
        <v>85</v>
      </c>
    </row>
    <row r="463" spans="1:8" ht="12">
      <c r="A463" s="39" t="s">
        <v>1155</v>
      </c>
      <c r="B463" s="39" t="s">
        <v>1156</v>
      </c>
      <c r="C463" s="40">
        <v>2541.84</v>
      </c>
      <c r="D463" s="40">
        <v>25022.2</v>
      </c>
      <c r="E463" s="40">
        <v>3107.52</v>
      </c>
      <c r="F463" s="40">
        <v>14134.98</v>
      </c>
      <c r="G463" s="41">
        <v>0.2225</v>
      </c>
      <c r="H463" s="41">
        <v>-0.4351</v>
      </c>
    </row>
    <row r="464" spans="1:8" ht="12">
      <c r="A464" s="39" t="s">
        <v>1366</v>
      </c>
      <c r="B464" s="39" t="s">
        <v>1367</v>
      </c>
      <c r="C464" s="40" t="s">
        <v>84</v>
      </c>
      <c r="D464" s="40" t="s">
        <v>84</v>
      </c>
      <c r="E464" s="42">
        <v>477.26</v>
      </c>
      <c r="F464" s="40">
        <v>14068.67</v>
      </c>
      <c r="G464" s="41" t="s">
        <v>85</v>
      </c>
      <c r="H464" s="41" t="s">
        <v>85</v>
      </c>
    </row>
    <row r="465" spans="1:8" ht="12">
      <c r="A465" s="39" t="s">
        <v>578</v>
      </c>
      <c r="B465" s="39" t="s">
        <v>57</v>
      </c>
      <c r="C465" s="40">
        <v>22100</v>
      </c>
      <c r="D465" s="40">
        <v>10158.73</v>
      </c>
      <c r="E465" s="40">
        <v>25050.18</v>
      </c>
      <c r="F465" s="40">
        <v>14042.36</v>
      </c>
      <c r="G465" s="41">
        <v>0.1335</v>
      </c>
      <c r="H465" s="41">
        <v>0.3823</v>
      </c>
    </row>
    <row r="466" spans="1:8" ht="12">
      <c r="A466" s="39" t="s">
        <v>953</v>
      </c>
      <c r="B466" s="39" t="s">
        <v>954</v>
      </c>
      <c r="C466" s="40">
        <v>12170.05</v>
      </c>
      <c r="D466" s="40">
        <v>31092.29</v>
      </c>
      <c r="E466" s="40">
        <v>6180.57</v>
      </c>
      <c r="F466" s="40">
        <v>13996.46</v>
      </c>
      <c r="G466" s="41">
        <v>-0.4921</v>
      </c>
      <c r="H466" s="41">
        <v>-0.5498</v>
      </c>
    </row>
    <row r="467" spans="1:8" ht="12">
      <c r="A467" s="39" t="s">
        <v>1357</v>
      </c>
      <c r="B467" s="39" t="s">
        <v>1358</v>
      </c>
      <c r="C467" s="42">
        <v>77.51</v>
      </c>
      <c r="D467" s="40">
        <v>1712.48</v>
      </c>
      <c r="E467" s="40">
        <v>1773.7</v>
      </c>
      <c r="F467" s="40">
        <v>13756.61</v>
      </c>
      <c r="G467" s="41">
        <v>21.8835</v>
      </c>
      <c r="H467" s="41">
        <v>7.0332</v>
      </c>
    </row>
    <row r="468" spans="1:8" ht="12">
      <c r="A468" s="39" t="s">
        <v>1250</v>
      </c>
      <c r="B468" s="39" t="s">
        <v>1251</v>
      </c>
      <c r="C468" s="40">
        <v>1609.26</v>
      </c>
      <c r="D468" s="40">
        <v>12981.83</v>
      </c>
      <c r="E468" s="40">
        <v>1590.18</v>
      </c>
      <c r="F468" s="40">
        <v>13691.65</v>
      </c>
      <c r="G468" s="41">
        <v>-0.0119</v>
      </c>
      <c r="H468" s="41">
        <v>0.0547</v>
      </c>
    </row>
    <row r="469" spans="1:8" ht="12">
      <c r="A469" s="39" t="s">
        <v>692</v>
      </c>
      <c r="B469" s="39" t="s">
        <v>693</v>
      </c>
      <c r="C469" s="40">
        <v>18282.42</v>
      </c>
      <c r="D469" s="40">
        <v>122658.34</v>
      </c>
      <c r="E469" s="40">
        <v>2241.46</v>
      </c>
      <c r="F469" s="40">
        <v>13650.15</v>
      </c>
      <c r="G469" s="41">
        <v>-0.8774</v>
      </c>
      <c r="H469" s="41">
        <v>-0.8887</v>
      </c>
    </row>
    <row r="470" spans="1:8" ht="12">
      <c r="A470" s="39" t="s">
        <v>1507</v>
      </c>
      <c r="B470" s="39" t="s">
        <v>1508</v>
      </c>
      <c r="C470" s="40" t="s">
        <v>84</v>
      </c>
      <c r="D470" s="40" t="s">
        <v>84</v>
      </c>
      <c r="E470" s="42">
        <v>690.05</v>
      </c>
      <c r="F470" s="40">
        <v>13153.45</v>
      </c>
      <c r="G470" s="41" t="s">
        <v>85</v>
      </c>
      <c r="H470" s="41" t="s">
        <v>85</v>
      </c>
    </row>
    <row r="471" spans="1:8" ht="12">
      <c r="A471" s="39" t="s">
        <v>736</v>
      </c>
      <c r="B471" s="39" t="s">
        <v>737</v>
      </c>
      <c r="C471" s="40">
        <v>1176.01</v>
      </c>
      <c r="D471" s="40">
        <v>28824.93</v>
      </c>
      <c r="E471" s="42">
        <v>583.06</v>
      </c>
      <c r="F471" s="40">
        <v>12348.64</v>
      </c>
      <c r="G471" s="41">
        <v>-0.5042</v>
      </c>
      <c r="H471" s="41">
        <v>-0.5716</v>
      </c>
    </row>
    <row r="472" spans="1:8" ht="12">
      <c r="A472" s="39" t="s">
        <v>1361</v>
      </c>
      <c r="B472" s="39" t="s">
        <v>1362</v>
      </c>
      <c r="C472" s="40" t="s">
        <v>84</v>
      </c>
      <c r="D472" s="40" t="s">
        <v>84</v>
      </c>
      <c r="E472" s="42">
        <v>633.1</v>
      </c>
      <c r="F472" s="40">
        <v>12225.87</v>
      </c>
      <c r="G472" s="41" t="s">
        <v>85</v>
      </c>
      <c r="H472" s="41" t="s">
        <v>85</v>
      </c>
    </row>
    <row r="473" spans="1:8" ht="12">
      <c r="A473" s="39" t="s">
        <v>1284</v>
      </c>
      <c r="B473" s="39" t="s">
        <v>1285</v>
      </c>
      <c r="C473" s="40" t="s">
        <v>84</v>
      </c>
      <c r="D473" s="40" t="s">
        <v>84</v>
      </c>
      <c r="E473" s="42">
        <v>817.65</v>
      </c>
      <c r="F473" s="40">
        <v>11897.38</v>
      </c>
      <c r="G473" s="41" t="s">
        <v>85</v>
      </c>
      <c r="H473" s="41" t="s">
        <v>85</v>
      </c>
    </row>
    <row r="474" spans="1:8" ht="12">
      <c r="A474" s="39" t="s">
        <v>1733</v>
      </c>
      <c r="B474" s="39" t="s">
        <v>1734</v>
      </c>
      <c r="C474" s="42">
        <v>469</v>
      </c>
      <c r="D474" s="40">
        <v>12252.39</v>
      </c>
      <c r="E474" s="42">
        <v>414.99</v>
      </c>
      <c r="F474" s="40">
        <v>11841.48</v>
      </c>
      <c r="G474" s="41">
        <v>-0.1152</v>
      </c>
      <c r="H474" s="41">
        <v>-0.0335</v>
      </c>
    </row>
    <row r="475" spans="1:8" ht="12">
      <c r="A475" s="39" t="s">
        <v>863</v>
      </c>
      <c r="B475" s="39" t="s">
        <v>864</v>
      </c>
      <c r="C475" s="40">
        <v>3372.79</v>
      </c>
      <c r="D475" s="40">
        <v>48185.22</v>
      </c>
      <c r="E475" s="42">
        <v>685.87</v>
      </c>
      <c r="F475" s="40">
        <v>11743.64</v>
      </c>
      <c r="G475" s="41">
        <v>-0.7966</v>
      </c>
      <c r="H475" s="41">
        <v>-0.7563</v>
      </c>
    </row>
    <row r="476" spans="1:8" s="6" customFormat="1" ht="12">
      <c r="A476" s="39" t="s">
        <v>1419</v>
      </c>
      <c r="B476" s="39" t="s">
        <v>1420</v>
      </c>
      <c r="C476" s="40">
        <v>1260.1</v>
      </c>
      <c r="D476" s="40">
        <v>18728.59</v>
      </c>
      <c r="E476" s="42">
        <v>568</v>
      </c>
      <c r="F476" s="40">
        <v>11692.43</v>
      </c>
      <c r="G476" s="41">
        <v>-0.5492</v>
      </c>
      <c r="H476" s="41">
        <v>-0.3757</v>
      </c>
    </row>
    <row r="477" spans="1:8" ht="12">
      <c r="A477" s="39" t="s">
        <v>1404</v>
      </c>
      <c r="B477" s="39" t="s">
        <v>1405</v>
      </c>
      <c r="C477" s="42">
        <v>148.7</v>
      </c>
      <c r="D477" s="40">
        <v>5397.56</v>
      </c>
      <c r="E477" s="40">
        <v>2739.24</v>
      </c>
      <c r="F477" s="40">
        <v>11656.7</v>
      </c>
      <c r="G477" s="41">
        <v>17.4213</v>
      </c>
      <c r="H477" s="41">
        <v>1.1596</v>
      </c>
    </row>
    <row r="478" spans="1:8" ht="12">
      <c r="A478" s="39" t="s">
        <v>1400</v>
      </c>
      <c r="B478" s="39" t="s">
        <v>1401</v>
      </c>
      <c r="C478" s="40" t="s">
        <v>84</v>
      </c>
      <c r="D478" s="40" t="s">
        <v>84</v>
      </c>
      <c r="E478" s="40">
        <v>1641.38</v>
      </c>
      <c r="F478" s="40">
        <v>11601.71</v>
      </c>
      <c r="G478" s="41" t="s">
        <v>85</v>
      </c>
      <c r="H478" s="41" t="s">
        <v>85</v>
      </c>
    </row>
    <row r="479" spans="1:8" ht="12">
      <c r="A479" s="39" t="s">
        <v>1445</v>
      </c>
      <c r="B479" s="39" t="s">
        <v>1446</v>
      </c>
      <c r="C479" s="40" t="s">
        <v>84</v>
      </c>
      <c r="D479" s="40" t="s">
        <v>84</v>
      </c>
      <c r="E479" s="42">
        <v>675</v>
      </c>
      <c r="F479" s="40">
        <v>11456.8</v>
      </c>
      <c r="G479" s="41" t="s">
        <v>85</v>
      </c>
      <c r="H479" s="41" t="s">
        <v>85</v>
      </c>
    </row>
    <row r="480" spans="1:8" ht="12">
      <c r="A480" s="39" t="s">
        <v>1364</v>
      </c>
      <c r="B480" s="39" t="s">
        <v>1365</v>
      </c>
      <c r="C480" s="40" t="s">
        <v>84</v>
      </c>
      <c r="D480" s="40" t="s">
        <v>84</v>
      </c>
      <c r="E480" s="40">
        <v>2543.26</v>
      </c>
      <c r="F480" s="40">
        <v>11437.34</v>
      </c>
      <c r="G480" s="41" t="s">
        <v>85</v>
      </c>
      <c r="H480" s="41" t="s">
        <v>85</v>
      </c>
    </row>
    <row r="481" spans="1:8" ht="12">
      <c r="A481" s="39" t="s">
        <v>1656</v>
      </c>
      <c r="B481" s="39" t="s">
        <v>1657</v>
      </c>
      <c r="C481" s="40" t="s">
        <v>84</v>
      </c>
      <c r="D481" s="40" t="s">
        <v>84</v>
      </c>
      <c r="E481" s="42">
        <v>589.1</v>
      </c>
      <c r="F481" s="40">
        <v>11347.58</v>
      </c>
      <c r="G481" s="41" t="s">
        <v>85</v>
      </c>
      <c r="H481" s="41" t="s">
        <v>85</v>
      </c>
    </row>
    <row r="482" spans="1:8" ht="12">
      <c r="A482" s="39" t="s">
        <v>873</v>
      </c>
      <c r="B482" s="39" t="s">
        <v>874</v>
      </c>
      <c r="C482" s="42">
        <v>747.25</v>
      </c>
      <c r="D482" s="40">
        <v>8954.98</v>
      </c>
      <c r="E482" s="42">
        <v>964.75</v>
      </c>
      <c r="F482" s="40">
        <v>11324.89</v>
      </c>
      <c r="G482" s="41">
        <v>0.2911</v>
      </c>
      <c r="H482" s="41">
        <v>0.2646</v>
      </c>
    </row>
    <row r="483" spans="1:8" ht="12">
      <c r="A483" s="39" t="s">
        <v>1505</v>
      </c>
      <c r="B483" s="39" t="s">
        <v>1506</v>
      </c>
      <c r="C483" s="40" t="s">
        <v>84</v>
      </c>
      <c r="D483" s="40" t="s">
        <v>84</v>
      </c>
      <c r="E483" s="42">
        <v>550.8</v>
      </c>
      <c r="F483" s="40">
        <v>11238.5</v>
      </c>
      <c r="G483" s="41" t="s">
        <v>85</v>
      </c>
      <c r="H483" s="41" t="s">
        <v>85</v>
      </c>
    </row>
    <row r="484" spans="1:8" ht="12">
      <c r="A484" s="39" t="s">
        <v>1523</v>
      </c>
      <c r="B484" s="39" t="s">
        <v>1524</v>
      </c>
      <c r="C484" s="40" t="s">
        <v>84</v>
      </c>
      <c r="D484" s="40" t="s">
        <v>84</v>
      </c>
      <c r="E484" s="42">
        <v>248</v>
      </c>
      <c r="F484" s="40">
        <v>11144.48</v>
      </c>
      <c r="G484" s="41" t="s">
        <v>85</v>
      </c>
      <c r="H484" s="41" t="s">
        <v>85</v>
      </c>
    </row>
    <row r="485" spans="1:8" ht="12">
      <c r="A485" s="39" t="s">
        <v>1198</v>
      </c>
      <c r="B485" s="39" t="s">
        <v>1199</v>
      </c>
      <c r="C485" s="40">
        <v>3179</v>
      </c>
      <c r="D485" s="40">
        <v>22253</v>
      </c>
      <c r="E485" s="40">
        <v>1477</v>
      </c>
      <c r="F485" s="40">
        <v>10708</v>
      </c>
      <c r="G485" s="41">
        <v>-0.5354</v>
      </c>
      <c r="H485" s="41">
        <v>-0.5188</v>
      </c>
    </row>
    <row r="486" spans="1:8" ht="12">
      <c r="A486" s="39" t="s">
        <v>1021</v>
      </c>
      <c r="B486" s="39" t="s">
        <v>1022</v>
      </c>
      <c r="C486" s="42">
        <v>2.21</v>
      </c>
      <c r="D486" s="42">
        <v>205.55</v>
      </c>
      <c r="E486" s="42">
        <v>954.65</v>
      </c>
      <c r="F486" s="40">
        <v>10664.85</v>
      </c>
      <c r="G486" s="41">
        <v>430.9683</v>
      </c>
      <c r="H486" s="41">
        <v>50.8845</v>
      </c>
    </row>
    <row r="487" spans="1:8" ht="12">
      <c r="A487" s="39" t="s">
        <v>955</v>
      </c>
      <c r="B487" s="39" t="s">
        <v>956</v>
      </c>
      <c r="C487" s="42">
        <v>906.16</v>
      </c>
      <c r="D487" s="40">
        <v>21179.73</v>
      </c>
      <c r="E487" s="42">
        <v>310.6</v>
      </c>
      <c r="F487" s="40">
        <v>10370.93</v>
      </c>
      <c r="G487" s="41">
        <v>-0.6572</v>
      </c>
      <c r="H487" s="41">
        <v>-0.5103</v>
      </c>
    </row>
    <row r="488" spans="1:8" ht="12">
      <c r="A488" s="39" t="s">
        <v>1410</v>
      </c>
      <c r="B488" s="39" t="s">
        <v>1411</v>
      </c>
      <c r="C488" s="40" t="s">
        <v>84</v>
      </c>
      <c r="D488" s="40" t="s">
        <v>84</v>
      </c>
      <c r="E488" s="42">
        <v>310.21</v>
      </c>
      <c r="F488" s="40">
        <v>10284.48</v>
      </c>
      <c r="G488" s="41" t="s">
        <v>85</v>
      </c>
      <c r="H488" s="41" t="s">
        <v>85</v>
      </c>
    </row>
    <row r="489" spans="1:8" ht="12">
      <c r="A489" s="39" t="s">
        <v>959</v>
      </c>
      <c r="B489" s="39" t="s">
        <v>960</v>
      </c>
      <c r="C489" s="42">
        <v>469.7</v>
      </c>
      <c r="D489" s="40">
        <v>8284.62</v>
      </c>
      <c r="E489" s="42">
        <v>696.87</v>
      </c>
      <c r="F489" s="40">
        <v>9834.8</v>
      </c>
      <c r="G489" s="41">
        <v>0.4836</v>
      </c>
      <c r="H489" s="41">
        <v>0.1871</v>
      </c>
    </row>
    <row r="490" spans="1:8" ht="12">
      <c r="A490" s="39" t="s">
        <v>1117</v>
      </c>
      <c r="B490" s="39" t="s">
        <v>1118</v>
      </c>
      <c r="C490" s="42">
        <v>994.85</v>
      </c>
      <c r="D490" s="40">
        <v>26390.33</v>
      </c>
      <c r="E490" s="42">
        <v>450</v>
      </c>
      <c r="F490" s="40">
        <v>9670.47</v>
      </c>
      <c r="G490" s="41">
        <v>-0.5477</v>
      </c>
      <c r="H490" s="41">
        <v>-0.6336</v>
      </c>
    </row>
    <row r="491" spans="1:8" ht="12">
      <c r="A491" s="39" t="s">
        <v>1370</v>
      </c>
      <c r="B491" s="39" t="s">
        <v>1371</v>
      </c>
      <c r="C491" s="40" t="s">
        <v>84</v>
      </c>
      <c r="D491" s="40" t="s">
        <v>84</v>
      </c>
      <c r="E491" s="40">
        <v>1357.19</v>
      </c>
      <c r="F491" s="40">
        <v>9651.75</v>
      </c>
      <c r="G491" s="41" t="s">
        <v>85</v>
      </c>
      <c r="H491" s="41" t="s">
        <v>85</v>
      </c>
    </row>
    <row r="492" spans="1:8" ht="12">
      <c r="A492" s="39" t="s">
        <v>722</v>
      </c>
      <c r="B492" s="39" t="s">
        <v>723</v>
      </c>
      <c r="C492" s="42">
        <v>527.4</v>
      </c>
      <c r="D492" s="40">
        <v>6221.71</v>
      </c>
      <c r="E492" s="42">
        <v>387</v>
      </c>
      <c r="F492" s="40">
        <v>9582.89</v>
      </c>
      <c r="G492" s="41">
        <v>-0.2662</v>
      </c>
      <c r="H492" s="41">
        <v>0.5402</v>
      </c>
    </row>
    <row r="493" spans="1:8" ht="12">
      <c r="A493" s="39" t="s">
        <v>1063</v>
      </c>
      <c r="B493" s="39" t="s">
        <v>1064</v>
      </c>
      <c r="C493" s="40">
        <v>4937.28</v>
      </c>
      <c r="D493" s="40">
        <v>25226.45</v>
      </c>
      <c r="E493" s="40">
        <v>1157</v>
      </c>
      <c r="F493" s="40">
        <v>9355.18</v>
      </c>
      <c r="G493" s="41">
        <v>-0.7657</v>
      </c>
      <c r="H493" s="41">
        <v>-0.6292</v>
      </c>
    </row>
    <row r="494" spans="1:8" ht="12">
      <c r="A494" s="39" t="s">
        <v>1372</v>
      </c>
      <c r="B494" s="39" t="s">
        <v>1373</v>
      </c>
      <c r="C494" s="40">
        <v>24791.49</v>
      </c>
      <c r="D494" s="40">
        <v>35171.1</v>
      </c>
      <c r="E494" s="40">
        <v>1353.25</v>
      </c>
      <c r="F494" s="40">
        <v>9326.05</v>
      </c>
      <c r="G494" s="41">
        <v>-0.9454</v>
      </c>
      <c r="H494" s="41">
        <v>-0.7348</v>
      </c>
    </row>
    <row r="495" spans="1:8" ht="12">
      <c r="A495" s="39" t="s">
        <v>612</v>
      </c>
      <c r="B495" s="39" t="s">
        <v>613</v>
      </c>
      <c r="C495" s="40">
        <v>12479.8</v>
      </c>
      <c r="D495" s="40">
        <v>105926.6</v>
      </c>
      <c r="E495" s="40">
        <v>1073.3</v>
      </c>
      <c r="F495" s="40">
        <v>9307.86</v>
      </c>
      <c r="G495" s="41">
        <v>-0.914</v>
      </c>
      <c r="H495" s="41">
        <v>-0.9121</v>
      </c>
    </row>
    <row r="496" spans="1:8" ht="12">
      <c r="A496" s="39" t="s">
        <v>1141</v>
      </c>
      <c r="B496" s="39" t="s">
        <v>1142</v>
      </c>
      <c r="C496" s="40">
        <v>1575</v>
      </c>
      <c r="D496" s="40">
        <v>15459.11</v>
      </c>
      <c r="E496" s="40">
        <v>1489.55</v>
      </c>
      <c r="F496" s="40">
        <v>9209.15</v>
      </c>
      <c r="G496" s="41">
        <v>-0.0543</v>
      </c>
      <c r="H496" s="41">
        <v>-0.4043</v>
      </c>
    </row>
    <row r="497" spans="1:8" ht="12">
      <c r="A497" s="39" t="s">
        <v>1127</v>
      </c>
      <c r="B497" s="39" t="s">
        <v>1128</v>
      </c>
      <c r="C497" s="42">
        <v>695.8</v>
      </c>
      <c r="D497" s="40">
        <v>5431.11</v>
      </c>
      <c r="E497" s="40">
        <v>5652.6</v>
      </c>
      <c r="F497" s="40">
        <v>9205.98</v>
      </c>
      <c r="G497" s="41">
        <v>7.1239</v>
      </c>
      <c r="H497" s="41">
        <v>0.695</v>
      </c>
    </row>
    <row r="498" spans="1:8" ht="12">
      <c r="A498" s="39" t="s">
        <v>1805</v>
      </c>
      <c r="B498" s="39" t="s">
        <v>1806</v>
      </c>
      <c r="C498" s="40" t="s">
        <v>84</v>
      </c>
      <c r="D498" s="40" t="s">
        <v>84</v>
      </c>
      <c r="E498" s="42">
        <v>540.03</v>
      </c>
      <c r="F498" s="40">
        <v>9054</v>
      </c>
      <c r="G498" s="41" t="s">
        <v>85</v>
      </c>
      <c r="H498" s="41" t="s">
        <v>85</v>
      </c>
    </row>
    <row r="499" spans="1:8" ht="12">
      <c r="A499" s="39" t="s">
        <v>431</v>
      </c>
      <c r="B499" s="39" t="s">
        <v>432</v>
      </c>
      <c r="C499" s="42">
        <v>683.49</v>
      </c>
      <c r="D499" s="40">
        <v>12784.32</v>
      </c>
      <c r="E499" s="42">
        <v>948.62</v>
      </c>
      <c r="F499" s="40">
        <v>9028.3</v>
      </c>
      <c r="G499" s="41">
        <v>0.3879</v>
      </c>
      <c r="H499" s="41">
        <v>-0.2938</v>
      </c>
    </row>
    <row r="500" spans="1:8" ht="12">
      <c r="A500" s="39" t="s">
        <v>1509</v>
      </c>
      <c r="B500" s="39" t="s">
        <v>1510</v>
      </c>
      <c r="C500" s="40" t="s">
        <v>84</v>
      </c>
      <c r="D500" s="40" t="s">
        <v>84</v>
      </c>
      <c r="E500" s="40">
        <v>1235</v>
      </c>
      <c r="F500" s="40">
        <v>8994.18</v>
      </c>
      <c r="G500" s="41" t="s">
        <v>85</v>
      </c>
      <c r="H500" s="41" t="s">
        <v>85</v>
      </c>
    </row>
    <row r="501" spans="1:8" ht="12">
      <c r="A501" s="39" t="s">
        <v>1374</v>
      </c>
      <c r="B501" s="39" t="s">
        <v>1375</v>
      </c>
      <c r="C501" s="40">
        <v>7020.1</v>
      </c>
      <c r="D501" s="40">
        <v>9939.09</v>
      </c>
      <c r="E501" s="40">
        <v>4467.1</v>
      </c>
      <c r="F501" s="40">
        <v>8916.1</v>
      </c>
      <c r="G501" s="41">
        <v>-0.3637</v>
      </c>
      <c r="H501" s="41">
        <v>-0.1029</v>
      </c>
    </row>
    <row r="502" spans="1:8" ht="12">
      <c r="A502" s="39" t="s">
        <v>1595</v>
      </c>
      <c r="B502" s="39" t="s">
        <v>1596</v>
      </c>
      <c r="C502" s="40">
        <v>1251.45</v>
      </c>
      <c r="D502" s="40">
        <v>14832.17</v>
      </c>
      <c r="E502" s="42">
        <v>244</v>
      </c>
      <c r="F502" s="40">
        <v>8892.17</v>
      </c>
      <c r="G502" s="41">
        <v>-0.805</v>
      </c>
      <c r="H502" s="41">
        <v>-0.4005</v>
      </c>
    </row>
    <row r="503" spans="1:8" ht="12">
      <c r="A503" s="39" t="s">
        <v>992</v>
      </c>
      <c r="B503" s="39" t="s">
        <v>993</v>
      </c>
      <c r="C503" s="40">
        <v>1035.6</v>
      </c>
      <c r="D503" s="40">
        <v>11233.24</v>
      </c>
      <c r="E503" s="42">
        <v>845</v>
      </c>
      <c r="F503" s="40">
        <v>8834.56</v>
      </c>
      <c r="G503" s="41">
        <v>-0.184</v>
      </c>
      <c r="H503" s="41">
        <v>-0.2135</v>
      </c>
    </row>
    <row r="504" spans="1:8" ht="12">
      <c r="A504" s="39" t="s">
        <v>567</v>
      </c>
      <c r="B504" s="39" t="s">
        <v>568</v>
      </c>
      <c r="C504" s="42">
        <v>216.81</v>
      </c>
      <c r="D504" s="40">
        <v>2580.67</v>
      </c>
      <c r="E504" s="42">
        <v>926.2</v>
      </c>
      <c r="F504" s="40">
        <v>8557.45</v>
      </c>
      <c r="G504" s="41">
        <v>3.2719</v>
      </c>
      <c r="H504" s="41">
        <v>2.316</v>
      </c>
    </row>
    <row r="505" spans="1:8" ht="12">
      <c r="A505" s="39" t="s">
        <v>1511</v>
      </c>
      <c r="B505" s="39" t="s">
        <v>1512</v>
      </c>
      <c r="C505" s="40" t="s">
        <v>84</v>
      </c>
      <c r="D505" s="40" t="s">
        <v>84</v>
      </c>
      <c r="E505" s="42">
        <v>812.2</v>
      </c>
      <c r="F505" s="40">
        <v>8485.95</v>
      </c>
      <c r="G505" s="41" t="s">
        <v>85</v>
      </c>
      <c r="H505" s="41" t="s">
        <v>85</v>
      </c>
    </row>
    <row r="506" spans="1:8" ht="12">
      <c r="A506" s="39" t="s">
        <v>1513</v>
      </c>
      <c r="B506" s="39" t="s">
        <v>1514</v>
      </c>
      <c r="C506" s="40" t="s">
        <v>84</v>
      </c>
      <c r="D506" s="40" t="s">
        <v>84</v>
      </c>
      <c r="E506" s="42">
        <v>506</v>
      </c>
      <c r="F506" s="40">
        <v>8406.79</v>
      </c>
      <c r="G506" s="41" t="s">
        <v>85</v>
      </c>
      <c r="H506" s="41" t="s">
        <v>85</v>
      </c>
    </row>
    <row r="507" spans="1:8" ht="12">
      <c r="A507" s="39" t="s">
        <v>1429</v>
      </c>
      <c r="B507" s="39" t="s">
        <v>1430</v>
      </c>
      <c r="C507" s="42">
        <v>141.89</v>
      </c>
      <c r="D507" s="40">
        <v>2491.07</v>
      </c>
      <c r="E507" s="42">
        <v>318.81</v>
      </c>
      <c r="F507" s="40">
        <v>8242.02</v>
      </c>
      <c r="G507" s="41">
        <v>1.2469</v>
      </c>
      <c r="H507" s="41">
        <v>2.3086</v>
      </c>
    </row>
    <row r="508" spans="1:8" ht="12">
      <c r="A508" s="39" t="s">
        <v>1515</v>
      </c>
      <c r="B508" s="39" t="s">
        <v>1516</v>
      </c>
      <c r="C508" s="42">
        <v>243.25</v>
      </c>
      <c r="D508" s="40">
        <v>4749.53</v>
      </c>
      <c r="E508" s="42">
        <v>795.19</v>
      </c>
      <c r="F508" s="40">
        <v>8211.74</v>
      </c>
      <c r="G508" s="41">
        <v>2.269</v>
      </c>
      <c r="H508" s="41">
        <v>0.729</v>
      </c>
    </row>
    <row r="509" spans="1:8" ht="12">
      <c r="A509" s="39" t="s">
        <v>849</v>
      </c>
      <c r="B509" s="39" t="s">
        <v>850</v>
      </c>
      <c r="C509" s="42">
        <v>849.53</v>
      </c>
      <c r="D509" s="40">
        <v>15392.13</v>
      </c>
      <c r="E509" s="42">
        <v>371.63</v>
      </c>
      <c r="F509" s="40">
        <v>8204.92</v>
      </c>
      <c r="G509" s="41">
        <v>-0.5625</v>
      </c>
      <c r="H509" s="41">
        <v>-0.4669</v>
      </c>
    </row>
    <row r="510" spans="1:8" ht="12">
      <c r="A510" s="39" t="s">
        <v>1723</v>
      </c>
      <c r="B510" s="39" t="s">
        <v>1724</v>
      </c>
      <c r="C510" s="40" t="s">
        <v>84</v>
      </c>
      <c r="D510" s="40" t="s">
        <v>84</v>
      </c>
      <c r="E510" s="42">
        <v>694</v>
      </c>
      <c r="F510" s="40">
        <v>8065.1</v>
      </c>
      <c r="G510" s="41" t="s">
        <v>85</v>
      </c>
      <c r="H510" s="41" t="s">
        <v>85</v>
      </c>
    </row>
    <row r="511" spans="1:8" ht="12">
      <c r="A511" s="39" t="s">
        <v>1451</v>
      </c>
      <c r="B511" s="39" t="s">
        <v>1452</v>
      </c>
      <c r="C511" s="42">
        <v>27.15</v>
      </c>
      <c r="D511" s="40">
        <v>1564.79</v>
      </c>
      <c r="E511" s="40">
        <v>1091.5</v>
      </c>
      <c r="F511" s="40">
        <v>7974.1</v>
      </c>
      <c r="G511" s="41">
        <v>39.2026</v>
      </c>
      <c r="H511" s="41">
        <v>4.096</v>
      </c>
    </row>
    <row r="512" spans="1:8" ht="12">
      <c r="A512" s="39" t="s">
        <v>1230</v>
      </c>
      <c r="B512" s="39" t="s">
        <v>1231</v>
      </c>
      <c r="C512" s="42">
        <v>971</v>
      </c>
      <c r="D512" s="40">
        <v>3884</v>
      </c>
      <c r="E512" s="40">
        <v>1685</v>
      </c>
      <c r="F512" s="40">
        <v>7900</v>
      </c>
      <c r="G512" s="41">
        <v>0.7353</v>
      </c>
      <c r="H512" s="41">
        <v>1.034</v>
      </c>
    </row>
    <row r="513" spans="1:8" ht="12">
      <c r="A513" s="39" t="s">
        <v>794</v>
      </c>
      <c r="B513" s="39" t="s">
        <v>795</v>
      </c>
      <c r="C513" s="40">
        <v>6423.55</v>
      </c>
      <c r="D513" s="40">
        <v>75275.24</v>
      </c>
      <c r="E513" s="42">
        <v>771.96</v>
      </c>
      <c r="F513" s="40">
        <v>7878.69</v>
      </c>
      <c r="G513" s="41">
        <v>-0.8798</v>
      </c>
      <c r="H513" s="41">
        <v>-0.8953</v>
      </c>
    </row>
    <row r="514" spans="1:8" ht="12">
      <c r="A514" s="39" t="s">
        <v>1264</v>
      </c>
      <c r="B514" s="39" t="s">
        <v>1265</v>
      </c>
      <c r="C514" s="42">
        <v>277.82</v>
      </c>
      <c r="D514" s="42">
        <v>840</v>
      </c>
      <c r="E514" s="42">
        <v>781.1</v>
      </c>
      <c r="F514" s="40">
        <v>7824.6</v>
      </c>
      <c r="G514" s="41">
        <v>1.8115</v>
      </c>
      <c r="H514" s="41">
        <v>8.315</v>
      </c>
    </row>
    <row r="515" spans="1:8" ht="12">
      <c r="A515" s="39" t="s">
        <v>1376</v>
      </c>
      <c r="B515" s="39" t="s">
        <v>1377</v>
      </c>
      <c r="C515" s="42">
        <v>409.6</v>
      </c>
      <c r="D515" s="40">
        <v>24650.28</v>
      </c>
      <c r="E515" s="42">
        <v>562.16</v>
      </c>
      <c r="F515" s="40">
        <v>7758.26</v>
      </c>
      <c r="G515" s="41">
        <v>0.3725</v>
      </c>
      <c r="H515" s="41">
        <v>-0.6853</v>
      </c>
    </row>
    <row r="516" spans="1:8" ht="12">
      <c r="A516" s="39" t="s">
        <v>1725</v>
      </c>
      <c r="B516" s="39" t="s">
        <v>1726</v>
      </c>
      <c r="C516" s="40" t="s">
        <v>84</v>
      </c>
      <c r="D516" s="40" t="s">
        <v>84</v>
      </c>
      <c r="E516" s="40">
        <v>1112.9</v>
      </c>
      <c r="F516" s="40">
        <v>7746.72</v>
      </c>
      <c r="G516" s="41" t="s">
        <v>85</v>
      </c>
      <c r="H516" s="41" t="s">
        <v>85</v>
      </c>
    </row>
    <row r="517" spans="1:8" ht="12">
      <c r="A517" s="39" t="s">
        <v>1658</v>
      </c>
      <c r="B517" s="39" t="s">
        <v>1659</v>
      </c>
      <c r="C517" s="40" t="s">
        <v>84</v>
      </c>
      <c r="D517" s="40" t="s">
        <v>84</v>
      </c>
      <c r="E517" s="42">
        <v>638.39</v>
      </c>
      <c r="F517" s="40">
        <v>7709.7</v>
      </c>
      <c r="G517" s="41" t="s">
        <v>85</v>
      </c>
      <c r="H517" s="41" t="s">
        <v>85</v>
      </c>
    </row>
    <row r="518" spans="1:8" ht="12">
      <c r="A518" s="39" t="s">
        <v>1083</v>
      </c>
      <c r="B518" s="39" t="s">
        <v>1084</v>
      </c>
      <c r="C518" s="42">
        <v>57.93</v>
      </c>
      <c r="D518" s="40">
        <v>3344.3</v>
      </c>
      <c r="E518" s="42">
        <v>132.33</v>
      </c>
      <c r="F518" s="40">
        <v>7639.42</v>
      </c>
      <c r="G518" s="41">
        <v>1.2843</v>
      </c>
      <c r="H518" s="41">
        <v>1.2843</v>
      </c>
    </row>
    <row r="519" spans="1:8" ht="12">
      <c r="A519" s="39" t="s">
        <v>626</v>
      </c>
      <c r="B519" s="39" t="s">
        <v>627</v>
      </c>
      <c r="C519" s="42">
        <v>238.3</v>
      </c>
      <c r="D519" s="40">
        <v>3019.4</v>
      </c>
      <c r="E519" s="42">
        <v>313</v>
      </c>
      <c r="F519" s="40">
        <v>7494.37</v>
      </c>
      <c r="G519" s="41">
        <v>0.3135</v>
      </c>
      <c r="H519" s="41">
        <v>1.4821</v>
      </c>
    </row>
    <row r="520" spans="1:8" ht="12">
      <c r="A520" s="39" t="s">
        <v>853</v>
      </c>
      <c r="B520" s="39" t="s">
        <v>854</v>
      </c>
      <c r="C520" s="42">
        <v>142.65</v>
      </c>
      <c r="D520" s="42">
        <v>783.28</v>
      </c>
      <c r="E520" s="42">
        <v>501.68</v>
      </c>
      <c r="F520" s="40">
        <v>7230.17</v>
      </c>
      <c r="G520" s="41">
        <v>2.5169</v>
      </c>
      <c r="H520" s="41">
        <v>8.2306</v>
      </c>
    </row>
    <row r="521" spans="1:8" ht="12">
      <c r="A521" s="39" t="s">
        <v>1662</v>
      </c>
      <c r="B521" s="39" t="s">
        <v>1663</v>
      </c>
      <c r="C521" s="40" t="s">
        <v>84</v>
      </c>
      <c r="D521" s="40" t="s">
        <v>84</v>
      </c>
      <c r="E521" s="42">
        <v>608.42</v>
      </c>
      <c r="F521" s="40">
        <v>7179.09</v>
      </c>
      <c r="G521" s="41" t="s">
        <v>85</v>
      </c>
      <c r="H521" s="41" t="s">
        <v>85</v>
      </c>
    </row>
    <row r="522" spans="1:8" ht="12">
      <c r="A522" s="39" t="s">
        <v>1157</v>
      </c>
      <c r="B522" s="39" t="s">
        <v>1158</v>
      </c>
      <c r="C522" s="40">
        <v>1806.66</v>
      </c>
      <c r="D522" s="40">
        <v>9472.65</v>
      </c>
      <c r="E522" s="40">
        <v>2316</v>
      </c>
      <c r="F522" s="40">
        <v>7172.07</v>
      </c>
      <c r="G522" s="41">
        <v>0.2819</v>
      </c>
      <c r="H522" s="41">
        <v>-0.2429</v>
      </c>
    </row>
    <row r="523" spans="1:8" ht="12">
      <c r="A523" s="39" t="s">
        <v>640</v>
      </c>
      <c r="B523" s="39" t="s">
        <v>641</v>
      </c>
      <c r="C523" s="42">
        <v>140.27</v>
      </c>
      <c r="D523" s="40">
        <v>4351.93</v>
      </c>
      <c r="E523" s="42">
        <v>235.91</v>
      </c>
      <c r="F523" s="40">
        <v>7127.68</v>
      </c>
      <c r="G523" s="41">
        <v>0.6818</v>
      </c>
      <c r="H523" s="41">
        <v>0.6378</v>
      </c>
    </row>
    <row r="524" spans="1:8" ht="12">
      <c r="A524" s="39" t="s">
        <v>965</v>
      </c>
      <c r="B524" s="39" t="s">
        <v>966</v>
      </c>
      <c r="C524" s="40" t="s">
        <v>84</v>
      </c>
      <c r="D524" s="40" t="s">
        <v>84</v>
      </c>
      <c r="E524" s="42">
        <v>414.5</v>
      </c>
      <c r="F524" s="40">
        <v>6981.89</v>
      </c>
      <c r="G524" s="41" t="s">
        <v>85</v>
      </c>
      <c r="H524" s="41" t="s">
        <v>85</v>
      </c>
    </row>
    <row r="525" spans="1:8" ht="12">
      <c r="A525" s="39" t="s">
        <v>1204</v>
      </c>
      <c r="B525" s="39" t="s">
        <v>1205</v>
      </c>
      <c r="C525" s="40">
        <v>2014.6</v>
      </c>
      <c r="D525" s="40">
        <v>15599.73</v>
      </c>
      <c r="E525" s="42">
        <v>612</v>
      </c>
      <c r="F525" s="40">
        <v>6868.69</v>
      </c>
      <c r="G525" s="41">
        <v>-0.6962</v>
      </c>
      <c r="H525" s="41">
        <v>-0.5597</v>
      </c>
    </row>
    <row r="526" spans="1:8" ht="12">
      <c r="A526" s="39" t="s">
        <v>1517</v>
      </c>
      <c r="B526" s="39" t="s">
        <v>1518</v>
      </c>
      <c r="C526" s="40" t="s">
        <v>84</v>
      </c>
      <c r="D526" s="40" t="s">
        <v>84</v>
      </c>
      <c r="E526" s="42">
        <v>321.6</v>
      </c>
      <c r="F526" s="40">
        <v>6575.9</v>
      </c>
      <c r="G526" s="41" t="s">
        <v>85</v>
      </c>
      <c r="H526" s="41" t="s">
        <v>85</v>
      </c>
    </row>
    <row r="527" spans="1:8" ht="12">
      <c r="A527" s="39" t="s">
        <v>524</v>
      </c>
      <c r="B527" s="39" t="s">
        <v>525</v>
      </c>
      <c r="C527" s="40">
        <v>1165.16</v>
      </c>
      <c r="D527" s="40">
        <v>7308.96</v>
      </c>
      <c r="E527" s="42">
        <v>612.7</v>
      </c>
      <c r="F527" s="40">
        <v>6536.13</v>
      </c>
      <c r="G527" s="41">
        <v>-0.4741</v>
      </c>
      <c r="H527" s="41">
        <v>-0.1057</v>
      </c>
    </row>
    <row r="528" spans="1:8" ht="12">
      <c r="A528" s="39" t="s">
        <v>1664</v>
      </c>
      <c r="B528" s="39" t="s">
        <v>1665</v>
      </c>
      <c r="C528" s="40" t="s">
        <v>84</v>
      </c>
      <c r="D528" s="40" t="s">
        <v>84</v>
      </c>
      <c r="E528" s="40">
        <v>1944.52</v>
      </c>
      <c r="F528" s="40">
        <v>6524.98</v>
      </c>
      <c r="G528" s="41" t="s">
        <v>85</v>
      </c>
      <c r="H528" s="41" t="s">
        <v>85</v>
      </c>
    </row>
    <row r="529" spans="1:8" ht="12">
      <c r="A529" s="39" t="s">
        <v>1519</v>
      </c>
      <c r="B529" s="39" t="s">
        <v>1520</v>
      </c>
      <c r="C529" s="40" t="s">
        <v>84</v>
      </c>
      <c r="D529" s="40" t="s">
        <v>84</v>
      </c>
      <c r="E529" s="42">
        <v>307.05</v>
      </c>
      <c r="F529" s="40">
        <v>6500.27</v>
      </c>
      <c r="G529" s="41" t="s">
        <v>85</v>
      </c>
      <c r="H529" s="41" t="s">
        <v>85</v>
      </c>
    </row>
    <row r="530" spans="1:8" ht="12">
      <c r="A530" s="39" t="s">
        <v>1547</v>
      </c>
      <c r="B530" s="39" t="s">
        <v>1548</v>
      </c>
      <c r="C530" s="40" t="s">
        <v>84</v>
      </c>
      <c r="D530" s="40" t="s">
        <v>84</v>
      </c>
      <c r="E530" s="40">
        <v>4876.86</v>
      </c>
      <c r="F530" s="40">
        <v>6494.34</v>
      </c>
      <c r="G530" s="41" t="s">
        <v>85</v>
      </c>
      <c r="H530" s="41" t="s">
        <v>85</v>
      </c>
    </row>
    <row r="531" spans="1:8" ht="12">
      <c r="A531" s="39" t="s">
        <v>1807</v>
      </c>
      <c r="B531" s="39" t="s">
        <v>1808</v>
      </c>
      <c r="C531" s="40" t="s">
        <v>84</v>
      </c>
      <c r="D531" s="40" t="s">
        <v>84</v>
      </c>
      <c r="E531" s="42">
        <v>750</v>
      </c>
      <c r="F531" s="40">
        <v>6491.5</v>
      </c>
      <c r="G531" s="41" t="s">
        <v>85</v>
      </c>
      <c r="H531" s="41" t="s">
        <v>85</v>
      </c>
    </row>
    <row r="532" spans="1:8" ht="12">
      <c r="A532" s="39" t="s">
        <v>1386</v>
      </c>
      <c r="B532" s="39" t="s">
        <v>1387</v>
      </c>
      <c r="C532" s="40" t="s">
        <v>84</v>
      </c>
      <c r="D532" s="40" t="s">
        <v>84</v>
      </c>
      <c r="E532" s="42">
        <v>627.45</v>
      </c>
      <c r="F532" s="40">
        <v>6382.57</v>
      </c>
      <c r="G532" s="41" t="s">
        <v>85</v>
      </c>
      <c r="H532" s="41" t="s">
        <v>85</v>
      </c>
    </row>
    <row r="533" spans="1:8" ht="12">
      <c r="A533" s="39" t="s">
        <v>1388</v>
      </c>
      <c r="B533" s="39" t="s">
        <v>1389</v>
      </c>
      <c r="C533" s="42">
        <v>911.87</v>
      </c>
      <c r="D533" s="40">
        <v>12601.46</v>
      </c>
      <c r="E533" s="42">
        <v>250.39</v>
      </c>
      <c r="F533" s="40">
        <v>6352.39</v>
      </c>
      <c r="G533" s="41">
        <v>-0.7254</v>
      </c>
      <c r="H533" s="41">
        <v>-0.4959</v>
      </c>
    </row>
    <row r="534" spans="1:8" ht="12">
      <c r="A534" s="39" t="s">
        <v>980</v>
      </c>
      <c r="B534" s="39" t="s">
        <v>981</v>
      </c>
      <c r="C534" s="40">
        <v>1524.27</v>
      </c>
      <c r="D534" s="40">
        <v>37707.12</v>
      </c>
      <c r="E534" s="42">
        <v>331.01</v>
      </c>
      <c r="F534" s="40">
        <v>6118.19</v>
      </c>
      <c r="G534" s="41">
        <v>-0.7828</v>
      </c>
      <c r="H534" s="41">
        <v>-0.8377</v>
      </c>
    </row>
    <row r="535" spans="1:8" ht="12">
      <c r="A535" s="39" t="s">
        <v>563</v>
      </c>
      <c r="B535" s="39" t="s">
        <v>564</v>
      </c>
      <c r="C535" s="40">
        <v>2684.91</v>
      </c>
      <c r="D535" s="40">
        <v>22989.99</v>
      </c>
      <c r="E535" s="42">
        <v>334.3</v>
      </c>
      <c r="F535" s="40">
        <v>6117.12</v>
      </c>
      <c r="G535" s="41">
        <v>-0.8755</v>
      </c>
      <c r="H535" s="41">
        <v>-0.7339</v>
      </c>
    </row>
    <row r="536" spans="1:8" ht="12">
      <c r="A536" s="39" t="s">
        <v>1599</v>
      </c>
      <c r="B536" s="39" t="s">
        <v>1600</v>
      </c>
      <c r="C536" s="40">
        <v>1700</v>
      </c>
      <c r="D536" s="40">
        <v>3592.82</v>
      </c>
      <c r="E536" s="42">
        <v>563.1</v>
      </c>
      <c r="F536" s="40">
        <v>6012.97</v>
      </c>
      <c r="G536" s="41">
        <v>-0.6688</v>
      </c>
      <c r="H536" s="41">
        <v>0.6736</v>
      </c>
    </row>
    <row r="537" spans="1:8" ht="12">
      <c r="A537" s="39" t="s">
        <v>1406</v>
      </c>
      <c r="B537" s="39" t="s">
        <v>1407</v>
      </c>
      <c r="C537" s="40" t="s">
        <v>84</v>
      </c>
      <c r="D537" s="40" t="s">
        <v>84</v>
      </c>
      <c r="E537" s="42">
        <v>176.4</v>
      </c>
      <c r="F537" s="40">
        <v>5986.68</v>
      </c>
      <c r="G537" s="41" t="s">
        <v>85</v>
      </c>
      <c r="H537" s="41" t="s">
        <v>85</v>
      </c>
    </row>
    <row r="538" spans="1:8" ht="12">
      <c r="A538" s="39" t="s">
        <v>1525</v>
      </c>
      <c r="B538" s="39" t="s">
        <v>1526</v>
      </c>
      <c r="C538" s="40">
        <v>4308.23</v>
      </c>
      <c r="D538" s="40">
        <v>66210.82</v>
      </c>
      <c r="E538" s="42">
        <v>686.1</v>
      </c>
      <c r="F538" s="40">
        <v>5951.95</v>
      </c>
      <c r="G538" s="41">
        <v>-0.8407</v>
      </c>
      <c r="H538" s="41">
        <v>-0.9101</v>
      </c>
    </row>
    <row r="539" spans="1:8" ht="12">
      <c r="A539" s="39" t="s">
        <v>401</v>
      </c>
      <c r="B539" s="39" t="s">
        <v>402</v>
      </c>
      <c r="C539" s="42">
        <v>846.1</v>
      </c>
      <c r="D539" s="40">
        <v>25949.98</v>
      </c>
      <c r="E539" s="42">
        <v>290.2</v>
      </c>
      <c r="F539" s="40">
        <v>5836.85</v>
      </c>
      <c r="G539" s="41">
        <v>-0.657</v>
      </c>
      <c r="H539" s="41">
        <v>-0.7751</v>
      </c>
    </row>
    <row r="540" spans="1:8" ht="12">
      <c r="A540" s="39" t="s">
        <v>1147</v>
      </c>
      <c r="B540" s="39" t="s">
        <v>1148</v>
      </c>
      <c r="C540" s="42">
        <v>722.67</v>
      </c>
      <c r="D540" s="40">
        <v>3813.99</v>
      </c>
      <c r="E540" s="42">
        <v>706.46</v>
      </c>
      <c r="F540" s="40">
        <v>5730.81</v>
      </c>
      <c r="G540" s="41">
        <v>-0.0224</v>
      </c>
      <c r="H540" s="41">
        <v>0.5026</v>
      </c>
    </row>
    <row r="541" spans="1:8" ht="12">
      <c r="A541" s="39" t="s">
        <v>1394</v>
      </c>
      <c r="B541" s="39" t="s">
        <v>1395</v>
      </c>
      <c r="C541" s="40" t="s">
        <v>84</v>
      </c>
      <c r="D541" s="40" t="s">
        <v>84</v>
      </c>
      <c r="E541" s="42">
        <v>432.8</v>
      </c>
      <c r="F541" s="40">
        <v>5555.2</v>
      </c>
      <c r="G541" s="41" t="s">
        <v>85</v>
      </c>
      <c r="H541" s="41" t="s">
        <v>85</v>
      </c>
    </row>
    <row r="542" spans="1:8" ht="12">
      <c r="A542" s="39" t="s">
        <v>1125</v>
      </c>
      <c r="B542" s="39" t="s">
        <v>1126</v>
      </c>
      <c r="C542" s="42">
        <v>131.5</v>
      </c>
      <c r="D542" s="42">
        <v>900.27</v>
      </c>
      <c r="E542" s="42">
        <v>724.6</v>
      </c>
      <c r="F542" s="40">
        <v>5503.86</v>
      </c>
      <c r="G542" s="41">
        <v>4.5103</v>
      </c>
      <c r="H542" s="41">
        <v>5.1136</v>
      </c>
    </row>
    <row r="543" spans="1:8" ht="12">
      <c r="A543" s="39" t="s">
        <v>1421</v>
      </c>
      <c r="B543" s="39" t="s">
        <v>1422</v>
      </c>
      <c r="C543" s="42">
        <v>76</v>
      </c>
      <c r="D543" s="40">
        <v>2422.22</v>
      </c>
      <c r="E543" s="42">
        <v>147.82</v>
      </c>
      <c r="F543" s="40">
        <v>5347.73</v>
      </c>
      <c r="G543" s="41">
        <v>0.945</v>
      </c>
      <c r="H543" s="41">
        <v>1.2078</v>
      </c>
    </row>
    <row r="544" spans="1:8" ht="12">
      <c r="A544" s="39" t="s">
        <v>1396</v>
      </c>
      <c r="B544" s="39" t="s">
        <v>1397</v>
      </c>
      <c r="C544" s="40" t="s">
        <v>84</v>
      </c>
      <c r="D544" s="40" t="s">
        <v>84</v>
      </c>
      <c r="E544" s="42">
        <v>522.94</v>
      </c>
      <c r="F544" s="40">
        <v>5319.56</v>
      </c>
      <c r="G544" s="41" t="s">
        <v>85</v>
      </c>
      <c r="H544" s="41" t="s">
        <v>85</v>
      </c>
    </row>
    <row r="545" spans="1:8" ht="12">
      <c r="A545" s="39" t="s">
        <v>1727</v>
      </c>
      <c r="B545" s="39" t="s">
        <v>1728</v>
      </c>
      <c r="C545" s="40" t="s">
        <v>84</v>
      </c>
      <c r="D545" s="40" t="s">
        <v>84</v>
      </c>
      <c r="E545" s="42">
        <v>425</v>
      </c>
      <c r="F545" s="40">
        <v>5155.64</v>
      </c>
      <c r="G545" s="41" t="s">
        <v>85</v>
      </c>
      <c r="H545" s="41" t="s">
        <v>85</v>
      </c>
    </row>
    <row r="546" spans="1:8" ht="12">
      <c r="A546" s="39" t="s">
        <v>1601</v>
      </c>
      <c r="B546" s="39" t="s">
        <v>1602</v>
      </c>
      <c r="C546" s="42">
        <v>346.32</v>
      </c>
      <c r="D546" s="40">
        <v>6678.43</v>
      </c>
      <c r="E546" s="42">
        <v>530</v>
      </c>
      <c r="F546" s="40">
        <v>4999.84</v>
      </c>
      <c r="G546" s="41">
        <v>0.5304</v>
      </c>
      <c r="H546" s="41">
        <v>-0.2513</v>
      </c>
    </row>
    <row r="547" spans="1:8" ht="12">
      <c r="A547" s="39" t="s">
        <v>1809</v>
      </c>
      <c r="B547" s="39" t="s">
        <v>1810</v>
      </c>
      <c r="C547" s="40" t="s">
        <v>84</v>
      </c>
      <c r="D547" s="40" t="s">
        <v>84</v>
      </c>
      <c r="E547" s="42">
        <v>370</v>
      </c>
      <c r="F547" s="40">
        <v>4971.51</v>
      </c>
      <c r="G547" s="41" t="s">
        <v>85</v>
      </c>
      <c r="H547" s="41" t="s">
        <v>85</v>
      </c>
    </row>
    <row r="548" spans="1:8" ht="12">
      <c r="A548" s="39" t="s">
        <v>1274</v>
      </c>
      <c r="B548" s="39" t="s">
        <v>1275</v>
      </c>
      <c r="C548" s="40">
        <v>2973.55</v>
      </c>
      <c r="D548" s="40">
        <v>33768.53</v>
      </c>
      <c r="E548" s="42">
        <v>476.07</v>
      </c>
      <c r="F548" s="40">
        <v>4900.18</v>
      </c>
      <c r="G548" s="41">
        <v>-0.8399</v>
      </c>
      <c r="H548" s="41">
        <v>-0.8549</v>
      </c>
    </row>
    <row r="549" spans="1:8" ht="12">
      <c r="A549" s="39" t="s">
        <v>949</v>
      </c>
      <c r="B549" s="39" t="s">
        <v>950</v>
      </c>
      <c r="C549" s="40">
        <v>2122.01</v>
      </c>
      <c r="D549" s="40">
        <v>80724.46</v>
      </c>
      <c r="E549" s="42">
        <v>919.78</v>
      </c>
      <c r="F549" s="40">
        <v>4858.25</v>
      </c>
      <c r="G549" s="41">
        <v>-0.5666</v>
      </c>
      <c r="H549" s="41">
        <v>-0.9398</v>
      </c>
    </row>
    <row r="550" spans="1:8" ht="12">
      <c r="A550" s="39" t="s">
        <v>1541</v>
      </c>
      <c r="B550" s="39" t="s">
        <v>1542</v>
      </c>
      <c r="C550" s="42">
        <v>30</v>
      </c>
      <c r="D550" s="42">
        <v>170</v>
      </c>
      <c r="E550" s="40">
        <v>1870.13</v>
      </c>
      <c r="F550" s="40">
        <v>4839.68</v>
      </c>
      <c r="G550" s="41">
        <v>61.3377</v>
      </c>
      <c r="H550" s="41">
        <v>27.4687</v>
      </c>
    </row>
    <row r="551" spans="1:8" ht="12">
      <c r="A551" s="39" t="s">
        <v>1095</v>
      </c>
      <c r="B551" s="39" t="s">
        <v>1096</v>
      </c>
      <c r="C551" s="40">
        <v>1945.17</v>
      </c>
      <c r="D551" s="40">
        <v>33833.86</v>
      </c>
      <c r="E551" s="42">
        <v>139.2</v>
      </c>
      <c r="F551" s="40">
        <v>4837.79</v>
      </c>
      <c r="G551" s="41">
        <v>-0.9284</v>
      </c>
      <c r="H551" s="41">
        <v>-0.857</v>
      </c>
    </row>
    <row r="552" spans="1:8" ht="12">
      <c r="A552" s="39" t="s">
        <v>1684</v>
      </c>
      <c r="B552" s="39" t="s">
        <v>1685</v>
      </c>
      <c r="C552" s="40">
        <v>7954.45</v>
      </c>
      <c r="D552" s="40">
        <v>23863.69</v>
      </c>
      <c r="E552" s="42">
        <v>265</v>
      </c>
      <c r="F552" s="40">
        <v>4836.91</v>
      </c>
      <c r="G552" s="41">
        <v>-0.9667</v>
      </c>
      <c r="H552" s="41">
        <v>-0.7973</v>
      </c>
    </row>
    <row r="553" spans="1:8" ht="12">
      <c r="A553" s="39" t="s">
        <v>1660</v>
      </c>
      <c r="B553" s="39" t="s">
        <v>1661</v>
      </c>
      <c r="C553" s="40" t="s">
        <v>84</v>
      </c>
      <c r="D553" s="40" t="s">
        <v>84</v>
      </c>
      <c r="E553" s="40">
        <v>1381.55</v>
      </c>
      <c r="F553" s="40">
        <v>4720.33</v>
      </c>
      <c r="G553" s="41" t="s">
        <v>85</v>
      </c>
      <c r="H553" s="41" t="s">
        <v>85</v>
      </c>
    </row>
    <row r="554" spans="1:8" ht="12">
      <c r="A554" s="39" t="s">
        <v>1045</v>
      </c>
      <c r="B554" s="39" t="s">
        <v>1046</v>
      </c>
      <c r="C554" s="42">
        <v>287</v>
      </c>
      <c r="D554" s="40">
        <v>5805.52</v>
      </c>
      <c r="E554" s="42">
        <v>103</v>
      </c>
      <c r="F554" s="40">
        <v>4691.32</v>
      </c>
      <c r="G554" s="41">
        <v>-0.6411</v>
      </c>
      <c r="H554" s="41">
        <v>-0.1919</v>
      </c>
    </row>
    <row r="555" spans="1:8" ht="12">
      <c r="A555" s="39" t="s">
        <v>197</v>
      </c>
      <c r="B555" s="39" t="s">
        <v>198</v>
      </c>
      <c r="C555" s="40">
        <v>7122.1</v>
      </c>
      <c r="D555" s="40">
        <v>53825.28</v>
      </c>
      <c r="E555" s="42">
        <v>153.1</v>
      </c>
      <c r="F555" s="40">
        <v>4567.63</v>
      </c>
      <c r="G555" s="41">
        <v>-0.9785</v>
      </c>
      <c r="H555" s="41">
        <v>-0.9151</v>
      </c>
    </row>
    <row r="556" spans="1:8" ht="12">
      <c r="A556" s="39" t="s">
        <v>1398</v>
      </c>
      <c r="B556" s="39" t="s">
        <v>1399</v>
      </c>
      <c r="C556" s="40" t="s">
        <v>84</v>
      </c>
      <c r="D556" s="40" t="s">
        <v>84</v>
      </c>
      <c r="E556" s="40">
        <v>1574.36</v>
      </c>
      <c r="F556" s="40">
        <v>4563.2</v>
      </c>
      <c r="G556" s="41" t="s">
        <v>85</v>
      </c>
      <c r="H556" s="41" t="s">
        <v>85</v>
      </c>
    </row>
    <row r="557" spans="1:8" ht="12">
      <c r="A557" s="39" t="s">
        <v>1286</v>
      </c>
      <c r="B557" s="39" t="s">
        <v>1287</v>
      </c>
      <c r="C557" s="40" t="s">
        <v>84</v>
      </c>
      <c r="D557" s="40" t="s">
        <v>84</v>
      </c>
      <c r="E557" s="40">
        <v>3034</v>
      </c>
      <c r="F557" s="40">
        <v>4551</v>
      </c>
      <c r="G557" s="41" t="s">
        <v>85</v>
      </c>
      <c r="H557" s="41" t="s">
        <v>85</v>
      </c>
    </row>
    <row r="558" spans="1:8" ht="12">
      <c r="A558" s="39" t="s">
        <v>1437</v>
      </c>
      <c r="B558" s="39" t="s">
        <v>1438</v>
      </c>
      <c r="C558" s="42">
        <v>425.5</v>
      </c>
      <c r="D558" s="40">
        <v>9739.2</v>
      </c>
      <c r="E558" s="40">
        <v>1410.24</v>
      </c>
      <c r="F558" s="40">
        <v>4538.44</v>
      </c>
      <c r="G558" s="41">
        <v>2.3143</v>
      </c>
      <c r="H558" s="41">
        <v>-0.534</v>
      </c>
    </row>
    <row r="559" spans="1:8" ht="12">
      <c r="A559" s="39" t="s">
        <v>1811</v>
      </c>
      <c r="B559" s="39" t="s">
        <v>1812</v>
      </c>
      <c r="C559" s="40" t="s">
        <v>84</v>
      </c>
      <c r="D559" s="40" t="s">
        <v>84</v>
      </c>
      <c r="E559" s="42">
        <v>110</v>
      </c>
      <c r="F559" s="40">
        <v>4353.91</v>
      </c>
      <c r="G559" s="41" t="s">
        <v>85</v>
      </c>
      <c r="H559" s="41" t="s">
        <v>85</v>
      </c>
    </row>
    <row r="560" spans="1:8" ht="12">
      <c r="A560" s="39" t="s">
        <v>1813</v>
      </c>
      <c r="B560" s="39" t="s">
        <v>1814</v>
      </c>
      <c r="C560" s="40" t="s">
        <v>84</v>
      </c>
      <c r="D560" s="40" t="s">
        <v>84</v>
      </c>
      <c r="E560" s="42">
        <v>542.77</v>
      </c>
      <c r="F560" s="40">
        <v>4330.67</v>
      </c>
      <c r="G560" s="41" t="s">
        <v>85</v>
      </c>
      <c r="H560" s="41" t="s">
        <v>85</v>
      </c>
    </row>
    <row r="561" spans="1:8" ht="12">
      <c r="A561" s="39" t="s">
        <v>620</v>
      </c>
      <c r="B561" s="39" t="s">
        <v>621</v>
      </c>
      <c r="C561" s="42">
        <v>612.41</v>
      </c>
      <c r="D561" s="40">
        <v>10525.66</v>
      </c>
      <c r="E561" s="42">
        <v>253.55</v>
      </c>
      <c r="F561" s="40">
        <v>4199.49</v>
      </c>
      <c r="G561" s="41">
        <v>-0.586</v>
      </c>
      <c r="H561" s="41">
        <v>-0.601</v>
      </c>
    </row>
    <row r="562" spans="1:8" ht="12">
      <c r="A562" s="39" t="s">
        <v>1729</v>
      </c>
      <c r="B562" s="39" t="s">
        <v>1730</v>
      </c>
      <c r="C562" s="42">
        <v>236.67</v>
      </c>
      <c r="D562" s="40">
        <v>2939.72</v>
      </c>
      <c r="E562" s="42">
        <v>390.69</v>
      </c>
      <c r="F562" s="40">
        <v>4193.5</v>
      </c>
      <c r="G562" s="41">
        <v>0.6508</v>
      </c>
      <c r="H562" s="41">
        <v>0.4265</v>
      </c>
    </row>
    <row r="563" spans="1:8" ht="12">
      <c r="A563" s="39" t="s">
        <v>1815</v>
      </c>
      <c r="B563" s="39" t="s">
        <v>1816</v>
      </c>
      <c r="C563" s="40" t="s">
        <v>84</v>
      </c>
      <c r="D563" s="40" t="s">
        <v>84</v>
      </c>
      <c r="E563" s="42">
        <v>198.31</v>
      </c>
      <c r="F563" s="40">
        <v>4115.95</v>
      </c>
      <c r="G563" s="41" t="s">
        <v>85</v>
      </c>
      <c r="H563" s="41" t="s">
        <v>85</v>
      </c>
    </row>
    <row r="564" spans="1:8" ht="12">
      <c r="A564" s="39" t="s">
        <v>1472</v>
      </c>
      <c r="B564" s="39" t="s">
        <v>1473</v>
      </c>
      <c r="C564" s="42">
        <v>100</v>
      </c>
      <c r="D564" s="42">
        <v>640.12</v>
      </c>
      <c r="E564" s="40">
        <v>1333.08</v>
      </c>
      <c r="F564" s="40">
        <v>4016.87</v>
      </c>
      <c r="G564" s="41">
        <v>12.3308</v>
      </c>
      <c r="H564" s="41">
        <v>5.2752</v>
      </c>
    </row>
    <row r="565" spans="1:8" ht="12">
      <c r="A565" s="39" t="s">
        <v>1292</v>
      </c>
      <c r="B565" s="39" t="s">
        <v>1293</v>
      </c>
      <c r="C565" s="42">
        <v>238.41</v>
      </c>
      <c r="D565" s="40">
        <v>1137.79</v>
      </c>
      <c r="E565" s="40">
        <v>1319.83</v>
      </c>
      <c r="F565" s="40">
        <v>3938.09</v>
      </c>
      <c r="G565" s="41">
        <v>4.536</v>
      </c>
      <c r="H565" s="41">
        <v>2.4612</v>
      </c>
    </row>
    <row r="566" spans="1:8" ht="12">
      <c r="A566" s="39" t="s">
        <v>738</v>
      </c>
      <c r="B566" s="39" t="s">
        <v>739</v>
      </c>
      <c r="C566" s="42">
        <v>362</v>
      </c>
      <c r="D566" s="40">
        <v>7094.36</v>
      </c>
      <c r="E566" s="42">
        <v>160.16</v>
      </c>
      <c r="F566" s="40">
        <v>3916.85</v>
      </c>
      <c r="G566" s="41">
        <v>-0.5576</v>
      </c>
      <c r="H566" s="41">
        <v>-0.4479</v>
      </c>
    </row>
    <row r="567" spans="1:8" ht="12">
      <c r="A567" s="39" t="s">
        <v>1402</v>
      </c>
      <c r="B567" s="39" t="s">
        <v>1403</v>
      </c>
      <c r="C567" s="40" t="s">
        <v>84</v>
      </c>
      <c r="D567" s="40" t="s">
        <v>84</v>
      </c>
      <c r="E567" s="42">
        <v>412.22</v>
      </c>
      <c r="F567" s="40">
        <v>3800.46</v>
      </c>
      <c r="G567" s="41" t="s">
        <v>85</v>
      </c>
      <c r="H567" s="41" t="s">
        <v>85</v>
      </c>
    </row>
    <row r="568" spans="1:8" ht="12">
      <c r="A568" s="39" t="s">
        <v>1468</v>
      </c>
      <c r="B568" s="39" t="s">
        <v>1469</v>
      </c>
      <c r="C568" s="40">
        <v>1187.05</v>
      </c>
      <c r="D568" s="40">
        <v>5804.2</v>
      </c>
      <c r="E568" s="40">
        <v>2791.36</v>
      </c>
      <c r="F568" s="40">
        <v>3724.56</v>
      </c>
      <c r="G568" s="41">
        <v>1.3515</v>
      </c>
      <c r="H568" s="41">
        <v>-0.3583</v>
      </c>
    </row>
    <row r="569" spans="1:8" ht="12">
      <c r="A569" s="39" t="s">
        <v>557</v>
      </c>
      <c r="B569" s="39" t="s">
        <v>558</v>
      </c>
      <c r="C569" s="42">
        <v>118</v>
      </c>
      <c r="D569" s="40">
        <v>3620.83</v>
      </c>
      <c r="E569" s="42">
        <v>214</v>
      </c>
      <c r="F569" s="40">
        <v>3689.15</v>
      </c>
      <c r="G569" s="41">
        <v>0.8136</v>
      </c>
      <c r="H569" s="41">
        <v>0.0189</v>
      </c>
    </row>
    <row r="570" spans="1:8" ht="12">
      <c r="A570" s="39" t="s">
        <v>947</v>
      </c>
      <c r="B570" s="39" t="s">
        <v>948</v>
      </c>
      <c r="C570" s="40">
        <v>5718.57</v>
      </c>
      <c r="D570" s="40">
        <v>57435.12</v>
      </c>
      <c r="E570" s="42">
        <v>308.5</v>
      </c>
      <c r="F570" s="40">
        <v>3626.73</v>
      </c>
      <c r="G570" s="41">
        <v>-0.9461</v>
      </c>
      <c r="H570" s="41">
        <v>-0.9369</v>
      </c>
    </row>
    <row r="571" spans="1:8" ht="12">
      <c r="A571" s="39" t="s">
        <v>1282</v>
      </c>
      <c r="B571" s="39" t="s">
        <v>1283</v>
      </c>
      <c r="C571" s="42">
        <v>31.65</v>
      </c>
      <c r="D571" s="42">
        <v>589.2</v>
      </c>
      <c r="E571" s="42">
        <v>201.7</v>
      </c>
      <c r="F571" s="40">
        <v>3523.15</v>
      </c>
      <c r="G571" s="41">
        <v>5.3728</v>
      </c>
      <c r="H571" s="41">
        <v>4.9795</v>
      </c>
    </row>
    <row r="572" spans="1:8" ht="12">
      <c r="A572" s="39" t="s">
        <v>548</v>
      </c>
      <c r="B572" s="39" t="s">
        <v>0</v>
      </c>
      <c r="C572" s="42">
        <v>989.15</v>
      </c>
      <c r="D572" s="40">
        <v>17140.82</v>
      </c>
      <c r="E572" s="40">
        <v>1644.19</v>
      </c>
      <c r="F572" s="40">
        <v>3453.58</v>
      </c>
      <c r="G572" s="41">
        <v>0.6622</v>
      </c>
      <c r="H572" s="41">
        <v>-0.7985</v>
      </c>
    </row>
    <row r="573" spans="1:8" ht="12">
      <c r="A573" s="39" t="s">
        <v>1226</v>
      </c>
      <c r="B573" s="39" t="s">
        <v>1227</v>
      </c>
      <c r="C573" s="42">
        <v>194.6</v>
      </c>
      <c r="D573" s="40">
        <v>4500</v>
      </c>
      <c r="E573" s="42">
        <v>105</v>
      </c>
      <c r="F573" s="40">
        <v>3415.48</v>
      </c>
      <c r="G573" s="41">
        <v>-0.4604</v>
      </c>
      <c r="H573" s="41">
        <v>-0.241</v>
      </c>
    </row>
    <row r="574" spans="1:8" ht="12">
      <c r="A574" s="39" t="s">
        <v>1278</v>
      </c>
      <c r="B574" s="39" t="s">
        <v>1279</v>
      </c>
      <c r="C574" s="42">
        <v>170.74</v>
      </c>
      <c r="D574" s="42">
        <v>350.8</v>
      </c>
      <c r="E574" s="40">
        <v>1587.67</v>
      </c>
      <c r="F574" s="40">
        <v>3395.51</v>
      </c>
      <c r="G574" s="41">
        <v>8.2988</v>
      </c>
      <c r="H574" s="41">
        <v>8.6793</v>
      </c>
    </row>
    <row r="575" spans="1:8" ht="12">
      <c r="A575" s="39" t="s">
        <v>1133</v>
      </c>
      <c r="B575" s="39" t="s">
        <v>1134</v>
      </c>
      <c r="C575" s="42">
        <v>939.85</v>
      </c>
      <c r="D575" s="40">
        <v>6064</v>
      </c>
      <c r="E575" s="42">
        <v>408.58</v>
      </c>
      <c r="F575" s="40">
        <v>3343.78</v>
      </c>
      <c r="G575" s="41">
        <v>-0.5653</v>
      </c>
      <c r="H575" s="41">
        <v>-0.4486</v>
      </c>
    </row>
    <row r="576" spans="1:8" ht="12">
      <c r="A576" s="39" t="s">
        <v>1077</v>
      </c>
      <c r="B576" s="39" t="s">
        <v>1078</v>
      </c>
      <c r="C576" s="42">
        <v>59.43</v>
      </c>
      <c r="D576" s="40">
        <v>2675.46</v>
      </c>
      <c r="E576" s="42">
        <v>100.8</v>
      </c>
      <c r="F576" s="40">
        <v>3317.96</v>
      </c>
      <c r="G576" s="41">
        <v>0.6961</v>
      </c>
      <c r="H576" s="41">
        <v>0.2401</v>
      </c>
    </row>
    <row r="577" spans="1:8" ht="12">
      <c r="A577" s="39" t="s">
        <v>1035</v>
      </c>
      <c r="B577" s="39" t="s">
        <v>1036</v>
      </c>
      <c r="C577" s="42">
        <v>97.65</v>
      </c>
      <c r="D577" s="42">
        <v>600</v>
      </c>
      <c r="E577" s="42">
        <v>178</v>
      </c>
      <c r="F577" s="40">
        <v>3300.11</v>
      </c>
      <c r="G577" s="41">
        <v>0.8228</v>
      </c>
      <c r="H577" s="41">
        <v>4.5002</v>
      </c>
    </row>
    <row r="578" spans="1:8" ht="12">
      <c r="A578" s="39" t="s">
        <v>317</v>
      </c>
      <c r="B578" s="39" t="s">
        <v>318</v>
      </c>
      <c r="C578" s="42">
        <v>325.4</v>
      </c>
      <c r="D578" s="40">
        <v>5299.61</v>
      </c>
      <c r="E578" s="42">
        <v>259.8</v>
      </c>
      <c r="F578" s="40">
        <v>3292.12</v>
      </c>
      <c r="G578" s="41">
        <v>-0.2016</v>
      </c>
      <c r="H578" s="41">
        <v>-0.3788</v>
      </c>
    </row>
    <row r="579" spans="1:8" ht="12">
      <c r="A579" s="39" t="s">
        <v>678</v>
      </c>
      <c r="B579" s="39" t="s">
        <v>679</v>
      </c>
      <c r="C579" s="40">
        <v>59143.25</v>
      </c>
      <c r="D579" s="40">
        <v>338270.02</v>
      </c>
      <c r="E579" s="42">
        <v>124.56</v>
      </c>
      <c r="F579" s="40">
        <v>3220.49</v>
      </c>
      <c r="G579" s="41">
        <v>-0.9979</v>
      </c>
      <c r="H579" s="41">
        <v>-0.9905</v>
      </c>
    </row>
    <row r="580" spans="1:8" ht="12">
      <c r="A580" s="39" t="s">
        <v>1449</v>
      </c>
      <c r="B580" s="39" t="s">
        <v>1450</v>
      </c>
      <c r="C580" s="40" t="s">
        <v>84</v>
      </c>
      <c r="D580" s="40" t="s">
        <v>84</v>
      </c>
      <c r="E580" s="42">
        <v>161.2</v>
      </c>
      <c r="F580" s="40">
        <v>2907.59</v>
      </c>
      <c r="G580" s="41" t="s">
        <v>85</v>
      </c>
      <c r="H580" s="41" t="s">
        <v>85</v>
      </c>
    </row>
    <row r="581" spans="1:8" ht="12">
      <c r="A581" s="39" t="s">
        <v>1569</v>
      </c>
      <c r="B581" s="39" t="s">
        <v>1570</v>
      </c>
      <c r="C581" s="42">
        <v>94.87</v>
      </c>
      <c r="D581" s="40">
        <v>3249.5</v>
      </c>
      <c r="E581" s="42">
        <v>66.54</v>
      </c>
      <c r="F581" s="40">
        <v>2880.46</v>
      </c>
      <c r="G581" s="41">
        <v>-0.2986</v>
      </c>
      <c r="H581" s="41">
        <v>-0.1136</v>
      </c>
    </row>
    <row r="582" spans="1:8" ht="12">
      <c r="A582" s="39" t="s">
        <v>1413</v>
      </c>
      <c r="B582" s="39" t="s">
        <v>1414</v>
      </c>
      <c r="C582" s="40" t="s">
        <v>84</v>
      </c>
      <c r="D582" s="40" t="s">
        <v>84</v>
      </c>
      <c r="E582" s="42">
        <v>212.8</v>
      </c>
      <c r="F582" s="40">
        <v>2853.6</v>
      </c>
      <c r="G582" s="41" t="s">
        <v>85</v>
      </c>
      <c r="H582" s="41" t="s">
        <v>85</v>
      </c>
    </row>
    <row r="583" spans="1:8" ht="12">
      <c r="A583" s="39" t="s">
        <v>1666</v>
      </c>
      <c r="B583" s="39" t="s">
        <v>1667</v>
      </c>
      <c r="C583" s="40" t="s">
        <v>84</v>
      </c>
      <c r="D583" s="40" t="s">
        <v>84</v>
      </c>
      <c r="E583" s="42">
        <v>88.6</v>
      </c>
      <c r="F583" s="40">
        <v>2834.69</v>
      </c>
      <c r="G583" s="41" t="s">
        <v>85</v>
      </c>
      <c r="H583" s="41" t="s">
        <v>85</v>
      </c>
    </row>
    <row r="584" spans="1:8" ht="12">
      <c r="A584" s="39" t="s">
        <v>1043</v>
      </c>
      <c r="B584" s="39" t="s">
        <v>1044</v>
      </c>
      <c r="C584" s="42">
        <v>69.15</v>
      </c>
      <c r="D584" s="40">
        <v>1293.3</v>
      </c>
      <c r="E584" s="42">
        <v>913</v>
      </c>
      <c r="F584" s="40">
        <v>2817.51</v>
      </c>
      <c r="G584" s="41">
        <v>12.2032</v>
      </c>
      <c r="H584" s="41">
        <v>1.1785</v>
      </c>
    </row>
    <row r="585" spans="1:8" ht="12">
      <c r="A585" s="39" t="s">
        <v>1037</v>
      </c>
      <c r="B585" s="39" t="s">
        <v>1038</v>
      </c>
      <c r="C585" s="42">
        <v>410.85</v>
      </c>
      <c r="D585" s="40">
        <v>10835.68</v>
      </c>
      <c r="E585" s="42">
        <v>434.72</v>
      </c>
      <c r="F585" s="40">
        <v>2784.03</v>
      </c>
      <c r="G585" s="41">
        <v>0.0581</v>
      </c>
      <c r="H585" s="41">
        <v>-0.7431</v>
      </c>
    </row>
    <row r="586" spans="1:8" ht="12">
      <c r="A586" s="39" t="s">
        <v>855</v>
      </c>
      <c r="B586" s="39" t="s">
        <v>856</v>
      </c>
      <c r="C586" s="40" t="s">
        <v>84</v>
      </c>
      <c r="D586" s="40" t="s">
        <v>84</v>
      </c>
      <c r="E586" s="42">
        <v>600</v>
      </c>
      <c r="F586" s="40">
        <v>2780</v>
      </c>
      <c r="G586" s="41" t="s">
        <v>85</v>
      </c>
      <c r="H586" s="41" t="s">
        <v>85</v>
      </c>
    </row>
    <row r="587" spans="1:8" ht="12">
      <c r="A587" s="39" t="s">
        <v>1456</v>
      </c>
      <c r="B587" s="39" t="s">
        <v>1457</v>
      </c>
      <c r="C587" s="42">
        <v>109.5</v>
      </c>
      <c r="D587" s="40">
        <v>1690.57</v>
      </c>
      <c r="E587" s="42">
        <v>178.9</v>
      </c>
      <c r="F587" s="40">
        <v>2739.76</v>
      </c>
      <c r="G587" s="41">
        <v>0.6338</v>
      </c>
      <c r="H587" s="41">
        <v>0.6206</v>
      </c>
    </row>
    <row r="588" spans="1:8" ht="12">
      <c r="A588" s="39" t="s">
        <v>538</v>
      </c>
      <c r="B588" s="39" t="s">
        <v>539</v>
      </c>
      <c r="C588" s="40">
        <v>8187.96</v>
      </c>
      <c r="D588" s="40">
        <v>77087.82</v>
      </c>
      <c r="E588" s="42">
        <v>251.6</v>
      </c>
      <c r="F588" s="40">
        <v>2580.85</v>
      </c>
      <c r="G588" s="41">
        <v>-0.9693</v>
      </c>
      <c r="H588" s="41">
        <v>-0.9665</v>
      </c>
    </row>
    <row r="589" spans="1:8" ht="12">
      <c r="A589" s="39" t="s">
        <v>1527</v>
      </c>
      <c r="B589" s="39" t="s">
        <v>1528</v>
      </c>
      <c r="C589" s="40" t="s">
        <v>84</v>
      </c>
      <c r="D589" s="40" t="s">
        <v>84</v>
      </c>
      <c r="E589" s="42">
        <v>153.2</v>
      </c>
      <c r="F589" s="40">
        <v>2538.1</v>
      </c>
      <c r="G589" s="41" t="s">
        <v>85</v>
      </c>
      <c r="H589" s="41" t="s">
        <v>85</v>
      </c>
    </row>
    <row r="590" spans="1:8" ht="12">
      <c r="A590" s="39" t="s">
        <v>1731</v>
      </c>
      <c r="B590" s="39" t="s">
        <v>1732</v>
      </c>
      <c r="C590" s="40" t="s">
        <v>84</v>
      </c>
      <c r="D590" s="40" t="s">
        <v>84</v>
      </c>
      <c r="E590" s="42">
        <v>223.8</v>
      </c>
      <c r="F590" s="40">
        <v>2492.41</v>
      </c>
      <c r="G590" s="41" t="s">
        <v>85</v>
      </c>
      <c r="H590" s="41" t="s">
        <v>85</v>
      </c>
    </row>
    <row r="591" spans="1:8" ht="12">
      <c r="A591" s="39" t="s">
        <v>1455</v>
      </c>
      <c r="B591" s="39" t="s">
        <v>1215</v>
      </c>
      <c r="C591" s="40" t="s">
        <v>84</v>
      </c>
      <c r="D591" s="40" t="s">
        <v>84</v>
      </c>
      <c r="E591" s="42">
        <v>470.9</v>
      </c>
      <c r="F591" s="40">
        <v>2437.5</v>
      </c>
      <c r="G591" s="41" t="s">
        <v>85</v>
      </c>
      <c r="H591" s="41" t="s">
        <v>85</v>
      </c>
    </row>
    <row r="592" spans="1:8" ht="12">
      <c r="A592" s="39" t="s">
        <v>570</v>
      </c>
      <c r="B592" s="39" t="s">
        <v>571</v>
      </c>
      <c r="C592" s="42">
        <v>701.05</v>
      </c>
      <c r="D592" s="40">
        <v>4941.83</v>
      </c>
      <c r="E592" s="42">
        <v>102.09</v>
      </c>
      <c r="F592" s="40">
        <v>2365.53</v>
      </c>
      <c r="G592" s="41">
        <v>-0.8544</v>
      </c>
      <c r="H592" s="41">
        <v>-0.5213</v>
      </c>
    </row>
    <row r="593" spans="1:8" ht="12">
      <c r="A593" s="39" t="s">
        <v>1443</v>
      </c>
      <c r="B593" s="39" t="s">
        <v>1444</v>
      </c>
      <c r="C593" s="40" t="s">
        <v>84</v>
      </c>
      <c r="D593" s="40" t="s">
        <v>84</v>
      </c>
      <c r="E593" s="42">
        <v>325.7</v>
      </c>
      <c r="F593" s="40">
        <v>2337.59</v>
      </c>
      <c r="G593" s="41" t="s">
        <v>85</v>
      </c>
      <c r="H593" s="41" t="s">
        <v>85</v>
      </c>
    </row>
    <row r="594" spans="1:8" ht="12">
      <c r="A594" s="39" t="s">
        <v>1123</v>
      </c>
      <c r="B594" s="39" t="s">
        <v>1124</v>
      </c>
      <c r="C594" s="42">
        <v>150</v>
      </c>
      <c r="D594" s="40">
        <v>1757.25</v>
      </c>
      <c r="E594" s="42">
        <v>177.58</v>
      </c>
      <c r="F594" s="40">
        <v>2237.98</v>
      </c>
      <c r="G594" s="41">
        <v>0.1839</v>
      </c>
      <c r="H594" s="41">
        <v>0.2736</v>
      </c>
    </row>
    <row r="595" spans="1:8" ht="12">
      <c r="A595" s="39" t="s">
        <v>1817</v>
      </c>
      <c r="B595" s="39" t="s">
        <v>1818</v>
      </c>
      <c r="C595" s="40" t="s">
        <v>84</v>
      </c>
      <c r="D595" s="40" t="s">
        <v>84</v>
      </c>
      <c r="E595" s="42">
        <v>428</v>
      </c>
      <c r="F595" s="40">
        <v>2235</v>
      </c>
      <c r="G595" s="41" t="s">
        <v>85</v>
      </c>
      <c r="H595" s="41" t="s">
        <v>85</v>
      </c>
    </row>
    <row r="596" spans="1:8" ht="12">
      <c r="A596" s="39" t="s">
        <v>1417</v>
      </c>
      <c r="B596" s="39" t="s">
        <v>1418</v>
      </c>
      <c r="C596" s="40" t="s">
        <v>84</v>
      </c>
      <c r="D596" s="40" t="s">
        <v>84</v>
      </c>
      <c r="E596" s="42">
        <v>616.6</v>
      </c>
      <c r="F596" s="40">
        <v>2220</v>
      </c>
      <c r="G596" s="41" t="s">
        <v>85</v>
      </c>
      <c r="H596" s="41" t="s">
        <v>85</v>
      </c>
    </row>
    <row r="597" spans="1:8" ht="12">
      <c r="A597" s="39" t="s">
        <v>837</v>
      </c>
      <c r="B597" s="39" t="s">
        <v>838</v>
      </c>
      <c r="C597" s="42">
        <v>430</v>
      </c>
      <c r="D597" s="40">
        <v>1340.35</v>
      </c>
      <c r="E597" s="42">
        <v>29</v>
      </c>
      <c r="F597" s="40">
        <v>2175.58</v>
      </c>
      <c r="G597" s="41">
        <v>-0.9326</v>
      </c>
      <c r="H597" s="41">
        <v>0.6231</v>
      </c>
    </row>
    <row r="598" spans="1:8" ht="12">
      <c r="A598" s="39" t="s">
        <v>1779</v>
      </c>
      <c r="B598" s="39" t="s">
        <v>1780</v>
      </c>
      <c r="C598" s="42">
        <v>11</v>
      </c>
      <c r="D598" s="42">
        <v>120</v>
      </c>
      <c r="E598" s="42">
        <v>112</v>
      </c>
      <c r="F598" s="40">
        <v>2165.78</v>
      </c>
      <c r="G598" s="41">
        <v>9.1818</v>
      </c>
      <c r="H598" s="41">
        <v>17.0482</v>
      </c>
    </row>
    <row r="599" spans="1:8" ht="12">
      <c r="A599" s="39" t="s">
        <v>875</v>
      </c>
      <c r="B599" s="39" t="s">
        <v>876</v>
      </c>
      <c r="C599" s="40">
        <v>1927.09</v>
      </c>
      <c r="D599" s="40">
        <v>17080.42</v>
      </c>
      <c r="E599" s="42">
        <v>108</v>
      </c>
      <c r="F599" s="40">
        <v>2096.28</v>
      </c>
      <c r="G599" s="41">
        <v>-0.944</v>
      </c>
      <c r="H599" s="41">
        <v>-0.8773</v>
      </c>
    </row>
    <row r="600" spans="1:8" ht="12">
      <c r="A600" s="39" t="s">
        <v>309</v>
      </c>
      <c r="B600" s="39" t="s">
        <v>310</v>
      </c>
      <c r="C600" s="40">
        <v>2270.33</v>
      </c>
      <c r="D600" s="40">
        <v>28434.47</v>
      </c>
      <c r="E600" s="42">
        <v>56.81</v>
      </c>
      <c r="F600" s="40">
        <v>2000</v>
      </c>
      <c r="G600" s="41">
        <v>-0.975</v>
      </c>
      <c r="H600" s="41">
        <v>-0.9297</v>
      </c>
    </row>
    <row r="601" spans="1:8" ht="12">
      <c r="A601" s="39" t="s">
        <v>1236</v>
      </c>
      <c r="B601" s="39" t="s">
        <v>1237</v>
      </c>
      <c r="C601" s="40">
        <v>3032.48</v>
      </c>
      <c r="D601" s="40">
        <v>9170.51</v>
      </c>
      <c r="E601" s="42">
        <v>676</v>
      </c>
      <c r="F601" s="40">
        <v>1997.44</v>
      </c>
      <c r="G601" s="41">
        <v>-0.7771</v>
      </c>
      <c r="H601" s="41">
        <v>-0.7822</v>
      </c>
    </row>
    <row r="602" spans="1:8" ht="12">
      <c r="A602" s="39" t="s">
        <v>1533</v>
      </c>
      <c r="B602" s="39" t="s">
        <v>1534</v>
      </c>
      <c r="C602" s="42">
        <v>857.59</v>
      </c>
      <c r="D602" s="40">
        <v>15198.28</v>
      </c>
      <c r="E602" s="42">
        <v>118.35</v>
      </c>
      <c r="F602" s="40">
        <v>1983.17</v>
      </c>
      <c r="G602" s="41">
        <v>-0.862</v>
      </c>
      <c r="H602" s="41">
        <v>-0.8695</v>
      </c>
    </row>
    <row r="603" spans="1:8" ht="12">
      <c r="A603" s="39" t="s">
        <v>1447</v>
      </c>
      <c r="B603" s="39" t="s">
        <v>1448</v>
      </c>
      <c r="C603" s="42">
        <v>177.49</v>
      </c>
      <c r="D603" s="40">
        <v>2499.79</v>
      </c>
      <c r="E603" s="42">
        <v>87.01</v>
      </c>
      <c r="F603" s="40">
        <v>1918.5</v>
      </c>
      <c r="G603" s="41">
        <v>-0.5098</v>
      </c>
      <c r="H603" s="41">
        <v>-0.2325</v>
      </c>
    </row>
    <row r="604" spans="1:8" ht="12">
      <c r="A604" s="39" t="s">
        <v>1529</v>
      </c>
      <c r="B604" s="39" t="s">
        <v>1530</v>
      </c>
      <c r="C604" s="42">
        <v>512.1</v>
      </c>
      <c r="D604" s="40">
        <v>2777.6</v>
      </c>
      <c r="E604" s="42">
        <v>304</v>
      </c>
      <c r="F604" s="40">
        <v>1746.44</v>
      </c>
      <c r="G604" s="41">
        <v>-0.4064</v>
      </c>
      <c r="H604" s="41">
        <v>-0.3712</v>
      </c>
    </row>
    <row r="605" spans="1:8" ht="12">
      <c r="A605" s="39" t="s">
        <v>1531</v>
      </c>
      <c r="B605" s="39" t="s">
        <v>1532</v>
      </c>
      <c r="C605" s="42">
        <v>216</v>
      </c>
      <c r="D605" s="40">
        <v>1404.71</v>
      </c>
      <c r="E605" s="42">
        <v>131.87</v>
      </c>
      <c r="F605" s="40">
        <v>1712.21</v>
      </c>
      <c r="G605" s="41">
        <v>-0.3895</v>
      </c>
      <c r="H605" s="41">
        <v>0.2189</v>
      </c>
    </row>
    <row r="606" spans="1:8" ht="12">
      <c r="A606" s="39" t="s">
        <v>1423</v>
      </c>
      <c r="B606" s="39" t="s">
        <v>1424</v>
      </c>
      <c r="C606" s="42">
        <v>85.96</v>
      </c>
      <c r="D606" s="42">
        <v>756.52</v>
      </c>
      <c r="E606" s="42">
        <v>80</v>
      </c>
      <c r="F606" s="40">
        <v>1703.02</v>
      </c>
      <c r="G606" s="41">
        <v>-0.0693</v>
      </c>
      <c r="H606" s="41">
        <v>1.2511</v>
      </c>
    </row>
    <row r="607" spans="1:8" ht="12">
      <c r="A607" s="39" t="s">
        <v>1059</v>
      </c>
      <c r="B607" s="39" t="s">
        <v>1060</v>
      </c>
      <c r="C607" s="42">
        <v>382.2</v>
      </c>
      <c r="D607" s="40">
        <v>1699.54</v>
      </c>
      <c r="E607" s="42">
        <v>311</v>
      </c>
      <c r="F607" s="40">
        <v>1674.51</v>
      </c>
      <c r="G607" s="41">
        <v>-0.1863</v>
      </c>
      <c r="H607" s="41">
        <v>-0.0147</v>
      </c>
    </row>
    <row r="608" spans="1:8" ht="12">
      <c r="A608" s="39" t="s">
        <v>1735</v>
      </c>
      <c r="B608" s="39" t="s">
        <v>1736</v>
      </c>
      <c r="C608" s="40" t="s">
        <v>84</v>
      </c>
      <c r="D608" s="40" t="s">
        <v>84</v>
      </c>
      <c r="E608" s="40">
        <v>1466.41</v>
      </c>
      <c r="F608" s="40">
        <v>1646.4</v>
      </c>
      <c r="G608" s="41" t="s">
        <v>85</v>
      </c>
      <c r="H608" s="41" t="s">
        <v>85</v>
      </c>
    </row>
    <row r="609" spans="1:8" ht="12">
      <c r="A609" s="39" t="s">
        <v>885</v>
      </c>
      <c r="B609" s="39" t="s">
        <v>886</v>
      </c>
      <c r="C609" s="40">
        <v>6836.5</v>
      </c>
      <c r="D609" s="40">
        <v>7695.11</v>
      </c>
      <c r="E609" s="40">
        <v>1502.8</v>
      </c>
      <c r="F609" s="40">
        <v>1612.66</v>
      </c>
      <c r="G609" s="41">
        <v>-0.7802</v>
      </c>
      <c r="H609" s="41">
        <v>-0.7904</v>
      </c>
    </row>
    <row r="610" spans="1:8" ht="12">
      <c r="A610" s="39" t="s">
        <v>1425</v>
      </c>
      <c r="B610" s="39" t="s">
        <v>1426</v>
      </c>
      <c r="C610" s="40" t="s">
        <v>84</v>
      </c>
      <c r="D610" s="40" t="s">
        <v>84</v>
      </c>
      <c r="E610" s="42">
        <v>159.45</v>
      </c>
      <c r="F610" s="40">
        <v>1559.05</v>
      </c>
      <c r="G610" s="41" t="s">
        <v>85</v>
      </c>
      <c r="H610" s="41" t="s">
        <v>85</v>
      </c>
    </row>
    <row r="611" spans="1:8" ht="12">
      <c r="A611" s="39" t="s">
        <v>1453</v>
      </c>
      <c r="B611" s="39" t="s">
        <v>1454</v>
      </c>
      <c r="C611" s="42">
        <v>63</v>
      </c>
      <c r="D611" s="42">
        <v>452.9</v>
      </c>
      <c r="E611" s="40">
        <v>1236.79</v>
      </c>
      <c r="F611" s="40">
        <v>1556.88</v>
      </c>
      <c r="G611" s="41">
        <v>18.6316</v>
      </c>
      <c r="H611" s="41">
        <v>2.4376</v>
      </c>
    </row>
    <row r="612" spans="1:8" ht="12">
      <c r="A612" s="39" t="s">
        <v>1252</v>
      </c>
      <c r="B612" s="39" t="s">
        <v>1253</v>
      </c>
      <c r="C612" s="42">
        <v>415.57</v>
      </c>
      <c r="D612" s="40">
        <v>4118.81</v>
      </c>
      <c r="E612" s="42">
        <v>434</v>
      </c>
      <c r="F612" s="40">
        <v>1554.21</v>
      </c>
      <c r="G612" s="41">
        <v>0.0443</v>
      </c>
      <c r="H612" s="41">
        <v>-0.6227</v>
      </c>
    </row>
    <row r="613" spans="1:8" ht="12">
      <c r="A613" s="39" t="s">
        <v>1668</v>
      </c>
      <c r="B613" s="39" t="s">
        <v>1669</v>
      </c>
      <c r="C613" s="40" t="s">
        <v>84</v>
      </c>
      <c r="D613" s="40" t="s">
        <v>84</v>
      </c>
      <c r="E613" s="42">
        <v>396.95</v>
      </c>
      <c r="F613" s="40">
        <v>1550.69</v>
      </c>
      <c r="G613" s="41" t="s">
        <v>85</v>
      </c>
      <c r="H613" s="41" t="s">
        <v>85</v>
      </c>
    </row>
    <row r="614" spans="1:8" ht="12">
      <c r="A614" s="39" t="s">
        <v>1819</v>
      </c>
      <c r="B614" s="39" t="s">
        <v>1820</v>
      </c>
      <c r="C614" s="40" t="s">
        <v>84</v>
      </c>
      <c r="D614" s="40" t="s">
        <v>84</v>
      </c>
      <c r="E614" s="42">
        <v>243.8</v>
      </c>
      <c r="F614" s="40">
        <v>1480.38</v>
      </c>
      <c r="G614" s="41" t="s">
        <v>85</v>
      </c>
      <c r="H614" s="41" t="s">
        <v>85</v>
      </c>
    </row>
    <row r="615" spans="1:8" ht="12">
      <c r="A615" s="39" t="s">
        <v>1427</v>
      </c>
      <c r="B615" s="39" t="s">
        <v>1428</v>
      </c>
      <c r="C615" s="40" t="s">
        <v>84</v>
      </c>
      <c r="D615" s="40" t="s">
        <v>84</v>
      </c>
      <c r="E615" s="42">
        <v>54.37</v>
      </c>
      <c r="F615" s="40">
        <v>1439.65</v>
      </c>
      <c r="G615" s="41" t="s">
        <v>85</v>
      </c>
      <c r="H615" s="41" t="s">
        <v>85</v>
      </c>
    </row>
    <row r="616" spans="1:8" ht="12">
      <c r="A616" s="39" t="s">
        <v>1535</v>
      </c>
      <c r="B616" s="39" t="s">
        <v>1536</v>
      </c>
      <c r="C616" s="40">
        <v>12550.43</v>
      </c>
      <c r="D616" s="40">
        <v>75302.58</v>
      </c>
      <c r="E616" s="42">
        <v>436</v>
      </c>
      <c r="F616" s="40">
        <v>1410.77</v>
      </c>
      <c r="G616" s="41">
        <v>-0.9653</v>
      </c>
      <c r="H616" s="41">
        <v>-0.9813</v>
      </c>
    </row>
    <row r="617" spans="1:8" ht="12">
      <c r="A617" s="39" t="s">
        <v>974</v>
      </c>
      <c r="B617" s="39" t="s">
        <v>975</v>
      </c>
      <c r="C617" s="42">
        <v>250</v>
      </c>
      <c r="D617" s="40">
        <v>1625</v>
      </c>
      <c r="E617" s="42">
        <v>239</v>
      </c>
      <c r="F617" s="40">
        <v>1410</v>
      </c>
      <c r="G617" s="41">
        <v>-0.044</v>
      </c>
      <c r="H617" s="41">
        <v>-0.1323</v>
      </c>
    </row>
    <row r="618" spans="1:8" ht="12">
      <c r="A618" s="39" t="s">
        <v>1737</v>
      </c>
      <c r="B618" s="39" t="s">
        <v>1738</v>
      </c>
      <c r="C618" s="42">
        <v>126</v>
      </c>
      <c r="D618" s="40">
        <v>3382.27</v>
      </c>
      <c r="E618" s="42">
        <v>62.75</v>
      </c>
      <c r="F618" s="40">
        <v>1407.65</v>
      </c>
      <c r="G618" s="41">
        <v>-0.502</v>
      </c>
      <c r="H618" s="41">
        <v>-0.5838</v>
      </c>
    </row>
    <row r="619" spans="1:8" ht="12">
      <c r="A619" s="39" t="s">
        <v>1053</v>
      </c>
      <c r="B619" s="39" t="s">
        <v>1054</v>
      </c>
      <c r="C619" s="42">
        <v>173.89</v>
      </c>
      <c r="D619" s="40">
        <v>3806.4</v>
      </c>
      <c r="E619" s="42">
        <v>52.07</v>
      </c>
      <c r="F619" s="40">
        <v>1310.4</v>
      </c>
      <c r="G619" s="41">
        <v>-0.7006</v>
      </c>
      <c r="H619" s="41">
        <v>-0.6557</v>
      </c>
    </row>
    <row r="620" spans="1:8" ht="12">
      <c r="A620" s="39" t="s">
        <v>1431</v>
      </c>
      <c r="B620" s="39" t="s">
        <v>1432</v>
      </c>
      <c r="C620" s="40" t="s">
        <v>84</v>
      </c>
      <c r="D620" s="40" t="s">
        <v>84</v>
      </c>
      <c r="E620" s="42">
        <v>162.8</v>
      </c>
      <c r="F620" s="40">
        <v>1290.96</v>
      </c>
      <c r="G620" s="41" t="s">
        <v>85</v>
      </c>
      <c r="H620" s="41" t="s">
        <v>85</v>
      </c>
    </row>
    <row r="621" spans="1:8" ht="12">
      <c r="A621" s="39" t="s">
        <v>1435</v>
      </c>
      <c r="B621" s="39" t="s">
        <v>1436</v>
      </c>
      <c r="C621" s="40" t="s">
        <v>84</v>
      </c>
      <c r="D621" s="40" t="s">
        <v>84</v>
      </c>
      <c r="E621" s="42">
        <v>69.03</v>
      </c>
      <c r="F621" s="40">
        <v>1258.55</v>
      </c>
      <c r="G621" s="41" t="s">
        <v>85</v>
      </c>
      <c r="H621" s="41" t="s">
        <v>85</v>
      </c>
    </row>
    <row r="622" spans="1:8" ht="12">
      <c r="A622" s="39" t="s">
        <v>1539</v>
      </c>
      <c r="B622" s="39" t="s">
        <v>1540</v>
      </c>
      <c r="C622" s="40">
        <v>2453.45</v>
      </c>
      <c r="D622" s="40">
        <v>1536.8</v>
      </c>
      <c r="E622" s="42">
        <v>264.66</v>
      </c>
      <c r="F622" s="40">
        <v>1237.14</v>
      </c>
      <c r="G622" s="41">
        <v>-0.8921</v>
      </c>
      <c r="H622" s="41">
        <v>-0.195</v>
      </c>
    </row>
    <row r="623" spans="1:8" ht="12">
      <c r="A623" s="39" t="s">
        <v>1537</v>
      </c>
      <c r="B623" s="39" t="s">
        <v>1538</v>
      </c>
      <c r="C623" s="40" t="s">
        <v>84</v>
      </c>
      <c r="D623" s="40" t="s">
        <v>84</v>
      </c>
      <c r="E623" s="42">
        <v>240</v>
      </c>
      <c r="F623" s="40">
        <v>1209.6</v>
      </c>
      <c r="G623" s="41" t="s">
        <v>85</v>
      </c>
      <c r="H623" s="41" t="s">
        <v>85</v>
      </c>
    </row>
    <row r="624" spans="1:8" ht="12">
      <c r="A624" s="39" t="s">
        <v>1543</v>
      </c>
      <c r="B624" s="39" t="s">
        <v>1544</v>
      </c>
      <c r="C624" s="42">
        <v>43.92</v>
      </c>
      <c r="D624" s="42">
        <v>324.6</v>
      </c>
      <c r="E624" s="42">
        <v>317.5</v>
      </c>
      <c r="F624" s="40">
        <v>1195.79</v>
      </c>
      <c r="G624" s="41">
        <v>6.2291</v>
      </c>
      <c r="H624" s="41">
        <v>2.6839</v>
      </c>
    </row>
    <row r="625" spans="1:8" ht="12">
      <c r="A625" s="39" t="s">
        <v>1103</v>
      </c>
      <c r="B625" s="39" t="s">
        <v>1104</v>
      </c>
      <c r="C625" s="42">
        <v>757.51</v>
      </c>
      <c r="D625" s="40">
        <v>19902.63</v>
      </c>
      <c r="E625" s="42">
        <v>54.64</v>
      </c>
      <c r="F625" s="40">
        <v>1145.05</v>
      </c>
      <c r="G625" s="41">
        <v>-0.9279</v>
      </c>
      <c r="H625" s="41">
        <v>-0.9425</v>
      </c>
    </row>
    <row r="626" spans="1:8" ht="12">
      <c r="A626" s="39" t="s">
        <v>1439</v>
      </c>
      <c r="B626" s="39" t="s">
        <v>1440</v>
      </c>
      <c r="C626" s="42">
        <v>800</v>
      </c>
      <c r="D626" s="40">
        <v>8000</v>
      </c>
      <c r="E626" s="42">
        <v>34.69</v>
      </c>
      <c r="F626" s="40">
        <v>1056.83</v>
      </c>
      <c r="G626" s="41">
        <v>-0.9566</v>
      </c>
      <c r="H626" s="41">
        <v>-0.8679</v>
      </c>
    </row>
    <row r="627" spans="1:8" ht="12">
      <c r="A627" s="39" t="s">
        <v>507</v>
      </c>
      <c r="B627" s="39" t="s">
        <v>508</v>
      </c>
      <c r="C627" s="40">
        <v>2594.26</v>
      </c>
      <c r="D627" s="40">
        <v>25004.41</v>
      </c>
      <c r="E627" s="42">
        <v>64.15</v>
      </c>
      <c r="F627" s="40">
        <v>1016.86</v>
      </c>
      <c r="G627" s="41">
        <v>-0.9753</v>
      </c>
      <c r="H627" s="41">
        <v>-0.9593</v>
      </c>
    </row>
    <row r="628" spans="1:8" ht="12">
      <c r="A628" s="39" t="s">
        <v>1212</v>
      </c>
      <c r="B628" s="39" t="s">
        <v>1213</v>
      </c>
      <c r="C628" s="42">
        <v>461.24</v>
      </c>
      <c r="D628" s="40">
        <v>8013.29</v>
      </c>
      <c r="E628" s="42">
        <v>97.95</v>
      </c>
      <c r="F628" s="42">
        <v>999.14</v>
      </c>
      <c r="G628" s="41">
        <v>-0.7876</v>
      </c>
      <c r="H628" s="41">
        <v>-0.8753</v>
      </c>
    </row>
    <row r="629" spans="1:8" ht="12">
      <c r="A629" s="39" t="s">
        <v>1441</v>
      </c>
      <c r="B629" s="39" t="s">
        <v>1442</v>
      </c>
      <c r="C629" s="40" t="s">
        <v>84</v>
      </c>
      <c r="D629" s="40" t="s">
        <v>84</v>
      </c>
      <c r="E629" s="42">
        <v>440</v>
      </c>
      <c r="F629" s="42">
        <v>959.2</v>
      </c>
      <c r="G629" s="41" t="s">
        <v>85</v>
      </c>
      <c r="H629" s="41" t="s">
        <v>85</v>
      </c>
    </row>
    <row r="630" spans="1:8" ht="12">
      <c r="A630" s="39" t="s">
        <v>1741</v>
      </c>
      <c r="B630" s="39" t="s">
        <v>1742</v>
      </c>
      <c r="C630" s="40" t="s">
        <v>84</v>
      </c>
      <c r="D630" s="40" t="s">
        <v>84</v>
      </c>
      <c r="E630" s="42">
        <v>62.59</v>
      </c>
      <c r="F630" s="42">
        <v>939.31</v>
      </c>
      <c r="G630" s="41" t="s">
        <v>85</v>
      </c>
      <c r="H630" s="41" t="s">
        <v>85</v>
      </c>
    </row>
    <row r="631" spans="1:8" ht="12">
      <c r="A631" s="39" t="s">
        <v>1220</v>
      </c>
      <c r="B631" s="39" t="s">
        <v>1221</v>
      </c>
      <c r="C631" s="42">
        <v>124.54</v>
      </c>
      <c r="D631" s="40">
        <v>5107.95</v>
      </c>
      <c r="E631" s="42">
        <v>240.52</v>
      </c>
      <c r="F631" s="42">
        <v>928.05</v>
      </c>
      <c r="G631" s="41">
        <v>0.9313</v>
      </c>
      <c r="H631" s="41">
        <v>-0.8183</v>
      </c>
    </row>
    <row r="632" spans="1:8" ht="12">
      <c r="A632" s="39" t="s">
        <v>1545</v>
      </c>
      <c r="B632" s="39" t="s">
        <v>1546</v>
      </c>
      <c r="C632" s="40" t="s">
        <v>84</v>
      </c>
      <c r="D632" s="40" t="s">
        <v>84</v>
      </c>
      <c r="E632" s="42">
        <v>50</v>
      </c>
      <c r="F632" s="42">
        <v>891.74</v>
      </c>
      <c r="G632" s="41" t="s">
        <v>85</v>
      </c>
      <c r="H632" s="41" t="s">
        <v>85</v>
      </c>
    </row>
    <row r="633" spans="1:8" ht="12">
      <c r="A633" s="39" t="s">
        <v>690</v>
      </c>
      <c r="B633" s="39" t="s">
        <v>691</v>
      </c>
      <c r="C633" s="42">
        <v>56.08</v>
      </c>
      <c r="D633" s="40">
        <v>1077.66</v>
      </c>
      <c r="E633" s="42">
        <v>35.53</v>
      </c>
      <c r="F633" s="42">
        <v>817.95</v>
      </c>
      <c r="G633" s="41">
        <v>-0.3664</v>
      </c>
      <c r="H633" s="41">
        <v>-0.241</v>
      </c>
    </row>
    <row r="634" spans="1:8" ht="12">
      <c r="A634" s="39" t="s">
        <v>1135</v>
      </c>
      <c r="B634" s="39" t="s">
        <v>1136</v>
      </c>
      <c r="C634" s="42">
        <v>66.75</v>
      </c>
      <c r="D634" s="42">
        <v>587.61</v>
      </c>
      <c r="E634" s="42">
        <v>225.6</v>
      </c>
      <c r="F634" s="42">
        <v>764.21</v>
      </c>
      <c r="G634" s="41">
        <v>2.3798</v>
      </c>
      <c r="H634" s="41">
        <v>0.3005</v>
      </c>
    </row>
    <row r="635" spans="1:8" ht="12">
      <c r="A635" s="39" t="s">
        <v>1553</v>
      </c>
      <c r="B635" s="39" t="s">
        <v>1554</v>
      </c>
      <c r="C635" s="40">
        <v>1121.63</v>
      </c>
      <c r="D635" s="42">
        <v>901.81</v>
      </c>
      <c r="E635" s="42">
        <v>847.3</v>
      </c>
      <c r="F635" s="42">
        <v>696.24</v>
      </c>
      <c r="G635" s="41">
        <v>-0.2446</v>
      </c>
      <c r="H635" s="41">
        <v>-0.228</v>
      </c>
    </row>
    <row r="636" spans="1:8" ht="12">
      <c r="A636" s="39" t="s">
        <v>1821</v>
      </c>
      <c r="B636" s="39" t="s">
        <v>1822</v>
      </c>
      <c r="C636" s="40" t="s">
        <v>84</v>
      </c>
      <c r="D636" s="40" t="s">
        <v>84</v>
      </c>
      <c r="E636" s="42">
        <v>38.1</v>
      </c>
      <c r="F636" s="42">
        <v>685.04</v>
      </c>
      <c r="G636" s="41" t="s">
        <v>85</v>
      </c>
      <c r="H636" s="41" t="s">
        <v>85</v>
      </c>
    </row>
    <row r="637" spans="1:8" ht="12">
      <c r="A637" s="39" t="s">
        <v>1670</v>
      </c>
      <c r="B637" s="39" t="s">
        <v>1671</v>
      </c>
      <c r="C637" s="40" t="s">
        <v>84</v>
      </c>
      <c r="D637" s="40" t="s">
        <v>84</v>
      </c>
      <c r="E637" s="42">
        <v>36.38</v>
      </c>
      <c r="F637" s="42">
        <v>618.35</v>
      </c>
      <c r="G637" s="41" t="s">
        <v>85</v>
      </c>
      <c r="H637" s="41" t="s">
        <v>85</v>
      </c>
    </row>
    <row r="638" spans="1:8" ht="12">
      <c r="A638" s="39" t="s">
        <v>1765</v>
      </c>
      <c r="B638" s="39" t="s">
        <v>1766</v>
      </c>
      <c r="C638" s="42">
        <v>30</v>
      </c>
      <c r="D638" s="40">
        <v>1575.47</v>
      </c>
      <c r="E638" s="42">
        <v>103.55</v>
      </c>
      <c r="F638" s="42">
        <v>616.97</v>
      </c>
      <c r="G638" s="41">
        <v>2.4517</v>
      </c>
      <c r="H638" s="41">
        <v>-0.6084</v>
      </c>
    </row>
    <row r="639" spans="1:8" ht="12">
      <c r="A639" s="39" t="s">
        <v>1743</v>
      </c>
      <c r="B639" s="39" t="s">
        <v>1744</v>
      </c>
      <c r="C639" s="40" t="s">
        <v>84</v>
      </c>
      <c r="D639" s="40" t="s">
        <v>84</v>
      </c>
      <c r="E639" s="42">
        <v>52</v>
      </c>
      <c r="F639" s="42">
        <v>584.51</v>
      </c>
      <c r="G639" s="41" t="s">
        <v>85</v>
      </c>
      <c r="H639" s="41" t="s">
        <v>85</v>
      </c>
    </row>
    <row r="640" spans="1:8" ht="12">
      <c r="A640" s="39" t="s">
        <v>1131</v>
      </c>
      <c r="B640" s="39" t="s">
        <v>1132</v>
      </c>
      <c r="C640" s="42">
        <v>83.58</v>
      </c>
      <c r="D640" s="40">
        <v>1843.59</v>
      </c>
      <c r="E640" s="42">
        <v>65.32</v>
      </c>
      <c r="F640" s="42">
        <v>575.81</v>
      </c>
      <c r="G640" s="41">
        <v>-0.2185</v>
      </c>
      <c r="H640" s="41">
        <v>-0.6877</v>
      </c>
    </row>
    <row r="641" spans="1:8" ht="12">
      <c r="A641" s="39" t="s">
        <v>1672</v>
      </c>
      <c r="B641" s="39" t="s">
        <v>1673</v>
      </c>
      <c r="C641" s="40" t="s">
        <v>84</v>
      </c>
      <c r="D641" s="40" t="s">
        <v>84</v>
      </c>
      <c r="E641" s="42">
        <v>13.85</v>
      </c>
      <c r="F641" s="42">
        <v>532.44</v>
      </c>
      <c r="G641" s="41" t="s">
        <v>85</v>
      </c>
      <c r="H641" s="41" t="s">
        <v>85</v>
      </c>
    </row>
    <row r="642" spans="1:8" ht="12">
      <c r="A642" s="39" t="s">
        <v>1549</v>
      </c>
      <c r="B642" s="39" t="s">
        <v>1550</v>
      </c>
      <c r="C642" s="40">
        <v>3523.5</v>
      </c>
      <c r="D642" s="40">
        <v>9939.99</v>
      </c>
      <c r="E642" s="42">
        <v>68.74</v>
      </c>
      <c r="F642" s="42">
        <v>507.5</v>
      </c>
      <c r="G642" s="41">
        <v>-0.9805</v>
      </c>
      <c r="H642" s="41">
        <v>-0.9489</v>
      </c>
    </row>
    <row r="643" spans="1:8" ht="12">
      <c r="A643" s="39" t="s">
        <v>1111</v>
      </c>
      <c r="B643" s="39" t="s">
        <v>1112</v>
      </c>
      <c r="C643" s="40">
        <v>2752.4</v>
      </c>
      <c r="D643" s="40">
        <v>41890.31</v>
      </c>
      <c r="E643" s="42">
        <v>28.6</v>
      </c>
      <c r="F643" s="42">
        <v>483.97</v>
      </c>
      <c r="G643" s="41">
        <v>-0.9896</v>
      </c>
      <c r="H643" s="41">
        <v>-0.9884</v>
      </c>
    </row>
    <row r="644" spans="1:8" ht="12">
      <c r="A644" s="39" t="s">
        <v>1458</v>
      </c>
      <c r="B644" s="39" t="s">
        <v>1459</v>
      </c>
      <c r="C644" s="40" t="s">
        <v>84</v>
      </c>
      <c r="D644" s="40" t="s">
        <v>84</v>
      </c>
      <c r="E644" s="42">
        <v>15.75</v>
      </c>
      <c r="F644" s="42">
        <v>429.56</v>
      </c>
      <c r="G644" s="41" t="s">
        <v>85</v>
      </c>
      <c r="H644" s="41" t="s">
        <v>85</v>
      </c>
    </row>
    <row r="645" spans="1:8" ht="12">
      <c r="A645" s="39" t="s">
        <v>702</v>
      </c>
      <c r="B645" s="39" t="s">
        <v>703</v>
      </c>
      <c r="C645" s="42">
        <v>379.78</v>
      </c>
      <c r="D645" s="40">
        <v>5027.54</v>
      </c>
      <c r="E645" s="42">
        <v>13.2</v>
      </c>
      <c r="F645" s="42">
        <v>405.99</v>
      </c>
      <c r="G645" s="41">
        <v>-0.9652</v>
      </c>
      <c r="H645" s="41">
        <v>-0.9192</v>
      </c>
    </row>
    <row r="646" spans="1:8" ht="12">
      <c r="A646" s="39" t="s">
        <v>327</v>
      </c>
      <c r="B646" s="39" t="s">
        <v>328</v>
      </c>
      <c r="C646" s="40" t="s">
        <v>84</v>
      </c>
      <c r="D646" s="40" t="s">
        <v>84</v>
      </c>
      <c r="E646" s="42">
        <v>216.6</v>
      </c>
      <c r="F646" s="42">
        <v>403.36</v>
      </c>
      <c r="G646" s="41" t="s">
        <v>85</v>
      </c>
      <c r="H646" s="41" t="s">
        <v>85</v>
      </c>
    </row>
    <row r="647" spans="1:8" ht="12">
      <c r="A647" s="39" t="s">
        <v>1238</v>
      </c>
      <c r="B647" s="39" t="s">
        <v>1239</v>
      </c>
      <c r="C647" s="42">
        <v>322.34</v>
      </c>
      <c r="D647" s="40">
        <v>2997.88</v>
      </c>
      <c r="E647" s="42">
        <v>119.66</v>
      </c>
      <c r="F647" s="42">
        <v>399.2</v>
      </c>
      <c r="G647" s="41">
        <v>-0.6288</v>
      </c>
      <c r="H647" s="41">
        <v>-0.8668</v>
      </c>
    </row>
    <row r="648" spans="1:8" ht="12">
      <c r="A648" s="39" t="s">
        <v>1151</v>
      </c>
      <c r="B648" s="39" t="s">
        <v>1152</v>
      </c>
      <c r="C648" s="42">
        <v>23.07</v>
      </c>
      <c r="D648" s="42">
        <v>776.32</v>
      </c>
      <c r="E648" s="42">
        <v>16.04</v>
      </c>
      <c r="F648" s="42">
        <v>397.72</v>
      </c>
      <c r="G648" s="41">
        <v>-0.3047</v>
      </c>
      <c r="H648" s="41">
        <v>-0.4877</v>
      </c>
    </row>
    <row r="649" spans="1:8" ht="12">
      <c r="A649" s="39" t="s">
        <v>1167</v>
      </c>
      <c r="B649" s="39" t="s">
        <v>1168</v>
      </c>
      <c r="C649" s="40">
        <v>3607.8</v>
      </c>
      <c r="D649" s="40">
        <v>16750</v>
      </c>
      <c r="E649" s="42">
        <v>101.55</v>
      </c>
      <c r="F649" s="42">
        <v>390</v>
      </c>
      <c r="G649" s="41">
        <v>-0.9719</v>
      </c>
      <c r="H649" s="41">
        <v>-0.9767</v>
      </c>
    </row>
    <row r="650" spans="1:8" ht="12">
      <c r="A650" s="39" t="s">
        <v>1165</v>
      </c>
      <c r="B650" s="39" t="s">
        <v>1166</v>
      </c>
      <c r="C650" s="40">
        <v>14510</v>
      </c>
      <c r="D650" s="40">
        <v>8464.36</v>
      </c>
      <c r="E650" s="42">
        <v>587</v>
      </c>
      <c r="F650" s="42">
        <v>374.77</v>
      </c>
      <c r="G650" s="41">
        <v>-0.9595</v>
      </c>
      <c r="H650" s="41">
        <v>-0.9557</v>
      </c>
    </row>
    <row r="651" spans="1:8" ht="12">
      <c r="A651" s="39" t="s">
        <v>961</v>
      </c>
      <c r="B651" s="39" t="s">
        <v>962</v>
      </c>
      <c r="C651" s="42">
        <v>226.64</v>
      </c>
      <c r="D651" s="40">
        <v>1057.4</v>
      </c>
      <c r="E651" s="42">
        <v>97.75</v>
      </c>
      <c r="F651" s="42">
        <v>360.45</v>
      </c>
      <c r="G651" s="41">
        <v>-0.5687</v>
      </c>
      <c r="H651" s="41">
        <v>-0.6591</v>
      </c>
    </row>
    <row r="652" spans="1:8" ht="12">
      <c r="A652" s="39" t="s">
        <v>1551</v>
      </c>
      <c r="B652" s="39" t="s">
        <v>1552</v>
      </c>
      <c r="C652" s="40">
        <v>2250</v>
      </c>
      <c r="D652" s="40">
        <v>4597.3</v>
      </c>
      <c r="E652" s="42">
        <v>87.63</v>
      </c>
      <c r="F652" s="42">
        <v>349.59</v>
      </c>
      <c r="G652" s="41">
        <v>-0.9611</v>
      </c>
      <c r="H652" s="41">
        <v>-0.924</v>
      </c>
    </row>
    <row r="653" spans="1:8" ht="12">
      <c r="A653" s="39" t="s">
        <v>1745</v>
      </c>
      <c r="B653" s="39" t="s">
        <v>1746</v>
      </c>
      <c r="C653" s="40" t="s">
        <v>84</v>
      </c>
      <c r="D653" s="40" t="s">
        <v>84</v>
      </c>
      <c r="E653" s="42">
        <v>44</v>
      </c>
      <c r="F653" s="42">
        <v>348.97</v>
      </c>
      <c r="G653" s="41" t="s">
        <v>85</v>
      </c>
      <c r="H653" s="41" t="s">
        <v>85</v>
      </c>
    </row>
    <row r="654" spans="1:8" ht="12">
      <c r="A654" s="39" t="s">
        <v>1823</v>
      </c>
      <c r="B654" s="39" t="s">
        <v>1824</v>
      </c>
      <c r="C654" s="40" t="s">
        <v>84</v>
      </c>
      <c r="D654" s="40" t="s">
        <v>84</v>
      </c>
      <c r="E654" s="42">
        <v>100</v>
      </c>
      <c r="F654" s="42">
        <v>276.16</v>
      </c>
      <c r="G654" s="41" t="s">
        <v>85</v>
      </c>
      <c r="H654" s="41" t="s">
        <v>85</v>
      </c>
    </row>
    <row r="655" spans="1:8" ht="12">
      <c r="A655" s="39" t="s">
        <v>1747</v>
      </c>
      <c r="B655" s="39" t="s">
        <v>1748</v>
      </c>
      <c r="C655" s="40" t="s">
        <v>84</v>
      </c>
      <c r="D655" s="40" t="s">
        <v>84</v>
      </c>
      <c r="E655" s="42">
        <v>4.92</v>
      </c>
      <c r="F655" s="42">
        <v>256.49</v>
      </c>
      <c r="G655" s="41" t="s">
        <v>85</v>
      </c>
      <c r="H655" s="41" t="s">
        <v>85</v>
      </c>
    </row>
    <row r="656" spans="1:8" ht="12">
      <c r="A656" s="39" t="s">
        <v>1749</v>
      </c>
      <c r="B656" s="39" t="s">
        <v>1750</v>
      </c>
      <c r="C656" s="40" t="s">
        <v>84</v>
      </c>
      <c r="D656" s="40" t="s">
        <v>84</v>
      </c>
      <c r="E656" s="42">
        <v>20</v>
      </c>
      <c r="F656" s="42">
        <v>230</v>
      </c>
      <c r="G656" s="41" t="s">
        <v>85</v>
      </c>
      <c r="H656" s="41" t="s">
        <v>85</v>
      </c>
    </row>
    <row r="657" spans="1:8" ht="12">
      <c r="A657" s="39" t="s">
        <v>1462</v>
      </c>
      <c r="B657" s="39" t="s">
        <v>1463</v>
      </c>
      <c r="C657" s="40" t="s">
        <v>84</v>
      </c>
      <c r="D657" s="40" t="s">
        <v>84</v>
      </c>
      <c r="E657" s="42">
        <v>49.31</v>
      </c>
      <c r="F657" s="42">
        <v>229.12</v>
      </c>
      <c r="G657" s="41" t="s">
        <v>85</v>
      </c>
      <c r="H657" s="41" t="s">
        <v>85</v>
      </c>
    </row>
    <row r="658" spans="1:8" ht="12">
      <c r="A658" s="39" t="s">
        <v>1825</v>
      </c>
      <c r="B658" s="39" t="s">
        <v>1826</v>
      </c>
      <c r="C658" s="40" t="s">
        <v>84</v>
      </c>
      <c r="D658" s="40" t="s">
        <v>84</v>
      </c>
      <c r="E658" s="42">
        <v>75.6</v>
      </c>
      <c r="F658" s="42">
        <v>210.55</v>
      </c>
      <c r="G658" s="41" t="s">
        <v>85</v>
      </c>
      <c r="H658" s="41" t="s">
        <v>85</v>
      </c>
    </row>
    <row r="659" spans="1:8" ht="12">
      <c r="A659" s="39" t="s">
        <v>1256</v>
      </c>
      <c r="B659" s="39" t="s">
        <v>1257</v>
      </c>
      <c r="C659" s="40">
        <v>1420</v>
      </c>
      <c r="D659" s="42">
        <v>678.6</v>
      </c>
      <c r="E659" s="42">
        <v>108</v>
      </c>
      <c r="F659" s="42">
        <v>202.6</v>
      </c>
      <c r="G659" s="41">
        <v>-0.9239</v>
      </c>
      <c r="H659" s="41">
        <v>-0.7014</v>
      </c>
    </row>
    <row r="660" spans="1:8" ht="12">
      <c r="A660" s="39" t="s">
        <v>1674</v>
      </c>
      <c r="B660" s="39" t="s">
        <v>1675</v>
      </c>
      <c r="C660" s="40" t="s">
        <v>84</v>
      </c>
      <c r="D660" s="40" t="s">
        <v>84</v>
      </c>
      <c r="E660" s="42">
        <v>62</v>
      </c>
      <c r="F660" s="42">
        <v>195.71</v>
      </c>
      <c r="G660" s="41" t="s">
        <v>85</v>
      </c>
      <c r="H660" s="41" t="s">
        <v>85</v>
      </c>
    </row>
    <row r="661" spans="1:8" ht="12">
      <c r="A661" s="39" t="s">
        <v>941</v>
      </c>
      <c r="B661" s="39" t="s">
        <v>942</v>
      </c>
      <c r="C661" s="40">
        <v>1834</v>
      </c>
      <c r="D661" s="40">
        <v>10908.01</v>
      </c>
      <c r="E661" s="42">
        <v>25</v>
      </c>
      <c r="F661" s="42">
        <v>184.58</v>
      </c>
      <c r="G661" s="41">
        <v>-0.9864</v>
      </c>
      <c r="H661" s="41">
        <v>-0.9831</v>
      </c>
    </row>
    <row r="662" spans="1:8" ht="12">
      <c r="A662" s="39" t="s">
        <v>1555</v>
      </c>
      <c r="B662" s="39" t="s">
        <v>1556</v>
      </c>
      <c r="C662" s="42">
        <v>46.2</v>
      </c>
      <c r="D662" s="42">
        <v>876.99</v>
      </c>
      <c r="E662" s="42">
        <v>2.86</v>
      </c>
      <c r="F662" s="42">
        <v>167.44</v>
      </c>
      <c r="G662" s="41">
        <v>-0.9381</v>
      </c>
      <c r="H662" s="41">
        <v>-0.8091</v>
      </c>
    </row>
    <row r="663" spans="1:8" ht="12">
      <c r="A663" s="39" t="s">
        <v>1680</v>
      </c>
      <c r="B663" s="39" t="s">
        <v>1681</v>
      </c>
      <c r="C663" s="42">
        <v>201.29</v>
      </c>
      <c r="D663" s="40">
        <v>3053.79</v>
      </c>
      <c r="E663" s="42">
        <v>19.95</v>
      </c>
      <c r="F663" s="42">
        <v>149.19</v>
      </c>
      <c r="G663" s="41">
        <v>-0.9009</v>
      </c>
      <c r="H663" s="41">
        <v>-0.9511</v>
      </c>
    </row>
    <row r="664" spans="1:8" ht="12">
      <c r="A664" s="39" t="s">
        <v>1686</v>
      </c>
      <c r="B664" s="39" t="s">
        <v>1687</v>
      </c>
      <c r="C664" s="42">
        <v>557</v>
      </c>
      <c r="D664" s="40">
        <v>7257.6</v>
      </c>
      <c r="E664" s="42">
        <v>7</v>
      </c>
      <c r="F664" s="42">
        <v>137.31</v>
      </c>
      <c r="G664" s="41">
        <v>-0.9874</v>
      </c>
      <c r="H664" s="41">
        <v>-0.9811</v>
      </c>
    </row>
    <row r="665" spans="1:8" ht="12">
      <c r="A665" s="39" t="s">
        <v>1557</v>
      </c>
      <c r="B665" s="39" t="s">
        <v>1558</v>
      </c>
      <c r="C665" s="40" t="s">
        <v>84</v>
      </c>
      <c r="D665" s="40" t="s">
        <v>84</v>
      </c>
      <c r="E665" s="42">
        <v>4.65</v>
      </c>
      <c r="F665" s="42">
        <v>131.27</v>
      </c>
      <c r="G665" s="41" t="s">
        <v>85</v>
      </c>
      <c r="H665" s="41" t="s">
        <v>85</v>
      </c>
    </row>
    <row r="666" spans="1:8" ht="12">
      <c r="A666" s="39" t="s">
        <v>642</v>
      </c>
      <c r="B666" s="39" t="s">
        <v>643</v>
      </c>
      <c r="C666" s="42">
        <v>5.63</v>
      </c>
      <c r="D666" s="42">
        <v>95.14</v>
      </c>
      <c r="E666" s="42">
        <v>7.32</v>
      </c>
      <c r="F666" s="42">
        <v>127.09</v>
      </c>
      <c r="G666" s="41">
        <v>0.3002</v>
      </c>
      <c r="H666" s="41">
        <v>0.3358</v>
      </c>
    </row>
    <row r="667" spans="1:8" ht="12">
      <c r="A667" s="39" t="s">
        <v>1559</v>
      </c>
      <c r="B667" s="39" t="s">
        <v>1560</v>
      </c>
      <c r="C667" s="40" t="s">
        <v>84</v>
      </c>
      <c r="D667" s="40" t="s">
        <v>84</v>
      </c>
      <c r="E667" s="42">
        <v>14.52</v>
      </c>
      <c r="F667" s="42">
        <v>115.5</v>
      </c>
      <c r="G667" s="41" t="s">
        <v>85</v>
      </c>
      <c r="H667" s="41" t="s">
        <v>85</v>
      </c>
    </row>
    <row r="668" spans="1:8" ht="12">
      <c r="A668" s="39" t="s">
        <v>1561</v>
      </c>
      <c r="B668" s="39" t="s">
        <v>1562</v>
      </c>
      <c r="C668" s="42">
        <v>637.22</v>
      </c>
      <c r="D668" s="40">
        <v>3740.81</v>
      </c>
      <c r="E668" s="42">
        <v>30.12</v>
      </c>
      <c r="F668" s="42">
        <v>109.52</v>
      </c>
      <c r="G668" s="41">
        <v>-0.9527</v>
      </c>
      <c r="H668" s="41">
        <v>-0.9707</v>
      </c>
    </row>
    <row r="669" spans="1:8" ht="12">
      <c r="A669" s="39" t="s">
        <v>1466</v>
      </c>
      <c r="B669" s="39" t="s">
        <v>1467</v>
      </c>
      <c r="C669" s="40">
        <v>3745.2</v>
      </c>
      <c r="D669" s="40">
        <v>10648.95</v>
      </c>
      <c r="E669" s="42">
        <v>8</v>
      </c>
      <c r="F669" s="42">
        <v>106.38</v>
      </c>
      <c r="G669" s="41">
        <v>-0.9979</v>
      </c>
      <c r="H669" s="41">
        <v>-0.99</v>
      </c>
    </row>
    <row r="670" spans="1:8" ht="12">
      <c r="A670" s="39" t="s">
        <v>1137</v>
      </c>
      <c r="B670" s="39" t="s">
        <v>1138</v>
      </c>
      <c r="C670" s="42">
        <v>123.22</v>
      </c>
      <c r="D670" s="40">
        <v>13227.44</v>
      </c>
      <c r="E670" s="42">
        <v>63</v>
      </c>
      <c r="F670" s="42">
        <v>106.07</v>
      </c>
      <c r="G670" s="41">
        <v>-0.4887</v>
      </c>
      <c r="H670" s="41">
        <v>-0.992</v>
      </c>
    </row>
    <row r="671" spans="1:8" ht="12">
      <c r="A671" s="39" t="s">
        <v>1470</v>
      </c>
      <c r="B671" s="39" t="s">
        <v>1471</v>
      </c>
      <c r="C671" s="40" t="s">
        <v>84</v>
      </c>
      <c r="D671" s="40" t="s">
        <v>84</v>
      </c>
      <c r="E671" s="42">
        <v>20.99</v>
      </c>
      <c r="F671" s="42">
        <v>96</v>
      </c>
      <c r="G671" s="41" t="s">
        <v>85</v>
      </c>
      <c r="H671" s="41" t="s">
        <v>85</v>
      </c>
    </row>
    <row r="672" spans="1:8" ht="12">
      <c r="A672" s="39" t="s">
        <v>1581</v>
      </c>
      <c r="B672" s="39" t="s">
        <v>1582</v>
      </c>
      <c r="C672" s="42">
        <v>2.41</v>
      </c>
      <c r="D672" s="42">
        <v>38.62</v>
      </c>
      <c r="E672" s="42">
        <v>3.06</v>
      </c>
      <c r="F672" s="42">
        <v>55.79</v>
      </c>
      <c r="G672" s="41">
        <v>0.2697</v>
      </c>
      <c r="H672" s="41">
        <v>0.4446</v>
      </c>
    </row>
    <row r="673" spans="1:8" ht="12">
      <c r="A673" s="39" t="s">
        <v>1676</v>
      </c>
      <c r="B673" s="39" t="s">
        <v>1677</v>
      </c>
      <c r="C673" s="40" t="s">
        <v>84</v>
      </c>
      <c r="D673" s="40" t="s">
        <v>84</v>
      </c>
      <c r="E673" s="42">
        <v>1.37</v>
      </c>
      <c r="F673" s="42">
        <v>21.51</v>
      </c>
      <c r="G673" s="41" t="s">
        <v>85</v>
      </c>
      <c r="H673" s="41" t="s">
        <v>85</v>
      </c>
    </row>
    <row r="674" spans="1:8" ht="12">
      <c r="A674" s="39" t="s">
        <v>664</v>
      </c>
      <c r="B674" s="39" t="s">
        <v>665</v>
      </c>
      <c r="C674" s="42">
        <v>313.47</v>
      </c>
      <c r="D674" s="40">
        <v>1255.5</v>
      </c>
      <c r="E674" s="42">
        <v>5.62</v>
      </c>
      <c r="F674" s="42">
        <v>15.28</v>
      </c>
      <c r="G674" s="41">
        <v>-0.9821</v>
      </c>
      <c r="H674" s="41">
        <v>-0.9878</v>
      </c>
    </row>
    <row r="675" spans="1:8" ht="12">
      <c r="A675" s="39" t="s">
        <v>825</v>
      </c>
      <c r="B675" s="39" t="s">
        <v>826</v>
      </c>
      <c r="C675" s="40">
        <v>23366.2</v>
      </c>
      <c r="D675" s="40">
        <v>139095.64</v>
      </c>
      <c r="E675" s="40" t="s">
        <v>84</v>
      </c>
      <c r="F675" s="40" t="s">
        <v>84</v>
      </c>
      <c r="G675" s="41">
        <v>-1</v>
      </c>
      <c r="H675" s="41">
        <v>-1</v>
      </c>
    </row>
    <row r="676" spans="1:8" ht="12">
      <c r="A676" s="39" t="s">
        <v>1057</v>
      </c>
      <c r="B676" s="39" t="s">
        <v>1058</v>
      </c>
      <c r="C676" s="42">
        <v>955.4</v>
      </c>
      <c r="D676" s="40">
        <v>14828.38</v>
      </c>
      <c r="E676" s="40" t="s">
        <v>84</v>
      </c>
      <c r="F676" s="40" t="s">
        <v>84</v>
      </c>
      <c r="G676" s="41">
        <v>-1</v>
      </c>
      <c r="H676" s="41">
        <v>-1</v>
      </c>
    </row>
    <row r="677" spans="1:8" ht="12">
      <c r="A677" s="39" t="s">
        <v>544</v>
      </c>
      <c r="B677" s="39" t="s">
        <v>545</v>
      </c>
      <c r="C677" s="40">
        <v>3100.91</v>
      </c>
      <c r="D677" s="40">
        <v>22680.66</v>
      </c>
      <c r="E677" s="40" t="s">
        <v>84</v>
      </c>
      <c r="F677" s="40" t="s">
        <v>84</v>
      </c>
      <c r="G677" s="41">
        <v>-1</v>
      </c>
      <c r="H677" s="41">
        <v>-1</v>
      </c>
    </row>
    <row r="678" spans="1:8" ht="12">
      <c r="A678" s="39" t="s">
        <v>1593</v>
      </c>
      <c r="B678" s="39" t="s">
        <v>1594</v>
      </c>
      <c r="C678" s="40">
        <v>2031.06</v>
      </c>
      <c r="D678" s="40">
        <v>27843.83</v>
      </c>
      <c r="E678" s="40" t="s">
        <v>84</v>
      </c>
      <c r="F678" s="40" t="s">
        <v>84</v>
      </c>
      <c r="G678" s="41">
        <v>-1</v>
      </c>
      <c r="H678" s="41">
        <v>-1</v>
      </c>
    </row>
    <row r="679" spans="1:8" ht="12">
      <c r="A679" s="39" t="s">
        <v>1761</v>
      </c>
      <c r="B679" s="39" t="s">
        <v>1762</v>
      </c>
      <c r="C679" s="42">
        <v>43.2</v>
      </c>
      <c r="D679" s="40">
        <v>1043.72</v>
      </c>
      <c r="E679" s="40" t="s">
        <v>84</v>
      </c>
      <c r="F679" s="40" t="s">
        <v>84</v>
      </c>
      <c r="G679" s="41">
        <v>-1</v>
      </c>
      <c r="H679" s="41">
        <v>-1</v>
      </c>
    </row>
    <row r="680" spans="1:8" ht="12">
      <c r="A680" s="39" t="s">
        <v>881</v>
      </c>
      <c r="B680" s="39" t="s">
        <v>882</v>
      </c>
      <c r="C680" s="40">
        <v>3822.6</v>
      </c>
      <c r="D680" s="40">
        <v>48542.53</v>
      </c>
      <c r="E680" s="40" t="s">
        <v>84</v>
      </c>
      <c r="F680" s="40" t="s">
        <v>84</v>
      </c>
      <c r="G680" s="41">
        <v>-1</v>
      </c>
      <c r="H680" s="41">
        <v>-1</v>
      </c>
    </row>
    <row r="681" spans="1:8" ht="12">
      <c r="A681" s="39" t="s">
        <v>1587</v>
      </c>
      <c r="B681" s="39" t="s">
        <v>1588</v>
      </c>
      <c r="C681" s="42">
        <v>15.5</v>
      </c>
      <c r="D681" s="42">
        <v>404.23</v>
      </c>
      <c r="E681" s="40" t="s">
        <v>84</v>
      </c>
      <c r="F681" s="40" t="s">
        <v>84</v>
      </c>
      <c r="G681" s="41">
        <v>-1</v>
      </c>
      <c r="H681" s="41">
        <v>-1</v>
      </c>
    </row>
    <row r="682" spans="1:8" ht="12">
      <c r="A682" s="39" t="s">
        <v>1694</v>
      </c>
      <c r="B682" s="39" t="s">
        <v>1695</v>
      </c>
      <c r="C682" s="42">
        <v>363.6</v>
      </c>
      <c r="D682" s="40">
        <v>4203.93</v>
      </c>
      <c r="E682" s="40" t="s">
        <v>84</v>
      </c>
      <c r="F682" s="40" t="s">
        <v>84</v>
      </c>
      <c r="G682" s="41">
        <v>-1</v>
      </c>
      <c r="H682" s="41">
        <v>-1</v>
      </c>
    </row>
    <row r="683" spans="1:8" ht="12">
      <c r="A683" s="39" t="s">
        <v>1781</v>
      </c>
      <c r="B683" s="39" t="s">
        <v>1782</v>
      </c>
      <c r="C683" s="40">
        <v>1328.19</v>
      </c>
      <c r="D683" s="40">
        <v>24235.8</v>
      </c>
      <c r="E683" s="40" t="s">
        <v>84</v>
      </c>
      <c r="F683" s="40" t="s">
        <v>84</v>
      </c>
      <c r="G683" s="41">
        <v>-1</v>
      </c>
      <c r="H683" s="41">
        <v>-1</v>
      </c>
    </row>
    <row r="684" spans="1:8" ht="12">
      <c r="A684" s="39" t="s">
        <v>1777</v>
      </c>
      <c r="B684" s="39" t="s">
        <v>1778</v>
      </c>
      <c r="C684" s="40">
        <v>22750</v>
      </c>
      <c r="D684" s="40">
        <v>84515.6</v>
      </c>
      <c r="E684" s="40" t="s">
        <v>84</v>
      </c>
      <c r="F684" s="40" t="s">
        <v>84</v>
      </c>
      <c r="G684" s="41">
        <v>-1</v>
      </c>
      <c r="H684" s="41">
        <v>-1</v>
      </c>
    </row>
    <row r="685" spans="1:8" ht="12">
      <c r="A685" s="39" t="s">
        <v>1214</v>
      </c>
      <c r="B685" s="39" t="s">
        <v>1215</v>
      </c>
      <c r="C685" s="42">
        <v>939</v>
      </c>
      <c r="D685" s="40">
        <v>7569.17</v>
      </c>
      <c r="E685" s="40" t="s">
        <v>84</v>
      </c>
      <c r="F685" s="40" t="s">
        <v>84</v>
      </c>
      <c r="G685" s="41">
        <v>-1</v>
      </c>
      <c r="H685" s="41">
        <v>-1</v>
      </c>
    </row>
    <row r="686" spans="1:8" ht="12">
      <c r="A686" s="39" t="s">
        <v>1603</v>
      </c>
      <c r="B686" s="39" t="s">
        <v>1604</v>
      </c>
      <c r="C686" s="42">
        <v>65</v>
      </c>
      <c r="D686" s="42">
        <v>986.89</v>
      </c>
      <c r="E686" s="40" t="s">
        <v>84</v>
      </c>
      <c r="F686" s="40" t="s">
        <v>84</v>
      </c>
      <c r="G686" s="41">
        <v>-1</v>
      </c>
      <c r="H686" s="41">
        <v>-1</v>
      </c>
    </row>
    <row r="687" spans="1:8" ht="12">
      <c r="A687" s="39" t="s">
        <v>1234</v>
      </c>
      <c r="B687" s="39" t="s">
        <v>1235</v>
      </c>
      <c r="C687" s="42">
        <v>34</v>
      </c>
      <c r="D687" s="40">
        <v>3268.16</v>
      </c>
      <c r="E687" s="40" t="s">
        <v>84</v>
      </c>
      <c r="F687" s="40" t="s">
        <v>84</v>
      </c>
      <c r="G687" s="41">
        <v>-1</v>
      </c>
      <c r="H687" s="41">
        <v>-1</v>
      </c>
    </row>
    <row r="688" spans="1:8" ht="12">
      <c r="A688" s="39" t="s">
        <v>1827</v>
      </c>
      <c r="B688" s="39" t="s">
        <v>1828</v>
      </c>
      <c r="C688" s="40">
        <v>2159.6</v>
      </c>
      <c r="D688" s="40">
        <v>10311.47</v>
      </c>
      <c r="E688" s="40" t="s">
        <v>84</v>
      </c>
      <c r="F688" s="40" t="s">
        <v>84</v>
      </c>
      <c r="G688" s="41">
        <v>-1</v>
      </c>
      <c r="H688" s="41">
        <v>-1</v>
      </c>
    </row>
    <row r="689" spans="1:8" ht="12">
      <c r="A689" s="39" t="s">
        <v>1775</v>
      </c>
      <c r="B689" s="39" t="s">
        <v>1776</v>
      </c>
      <c r="C689" s="42">
        <v>110.69</v>
      </c>
      <c r="D689" s="42">
        <v>267.67</v>
      </c>
      <c r="E689" s="40" t="s">
        <v>84</v>
      </c>
      <c r="F689" s="40" t="s">
        <v>84</v>
      </c>
      <c r="G689" s="41">
        <v>-1</v>
      </c>
      <c r="H689" s="41">
        <v>-1</v>
      </c>
    </row>
    <row r="690" spans="1:8" ht="12">
      <c r="A690" s="39" t="s">
        <v>1621</v>
      </c>
      <c r="B690" s="39" t="s">
        <v>1622</v>
      </c>
      <c r="C690" s="42">
        <v>86.8</v>
      </c>
      <c r="D690" s="40">
        <v>1079.7</v>
      </c>
      <c r="E690" s="40" t="s">
        <v>84</v>
      </c>
      <c r="F690" s="40" t="s">
        <v>84</v>
      </c>
      <c r="G690" s="41">
        <v>-1</v>
      </c>
      <c r="H690" s="41">
        <v>-1</v>
      </c>
    </row>
    <row r="691" spans="1:8" ht="12">
      <c r="A691" s="39" t="s">
        <v>796</v>
      </c>
      <c r="B691" s="39" t="s">
        <v>797</v>
      </c>
      <c r="C691" s="40">
        <v>1027.87</v>
      </c>
      <c r="D691" s="40">
        <v>12185.36</v>
      </c>
      <c r="E691" s="40" t="s">
        <v>84</v>
      </c>
      <c r="F691" s="40" t="s">
        <v>84</v>
      </c>
      <c r="G691" s="41">
        <v>-1</v>
      </c>
      <c r="H691" s="41">
        <v>-1</v>
      </c>
    </row>
    <row r="692" spans="1:8" ht="12">
      <c r="A692" s="39" t="s">
        <v>1073</v>
      </c>
      <c r="B692" s="39" t="s">
        <v>1074</v>
      </c>
      <c r="C692" s="40">
        <v>9047.32</v>
      </c>
      <c r="D692" s="40">
        <v>121296.26</v>
      </c>
      <c r="E692" s="40" t="s">
        <v>84</v>
      </c>
      <c r="F692" s="40" t="s">
        <v>84</v>
      </c>
      <c r="G692" s="41">
        <v>-1</v>
      </c>
      <c r="H692" s="41">
        <v>-1</v>
      </c>
    </row>
    <row r="693" spans="1:8" ht="12">
      <c r="A693" s="39" t="s">
        <v>614</v>
      </c>
      <c r="B693" s="39" t="s">
        <v>615</v>
      </c>
      <c r="C693" s="40">
        <v>3141.48</v>
      </c>
      <c r="D693" s="40">
        <v>42455.75</v>
      </c>
      <c r="E693" s="40" t="s">
        <v>84</v>
      </c>
      <c r="F693" s="40" t="s">
        <v>84</v>
      </c>
      <c r="G693" s="41">
        <v>-1</v>
      </c>
      <c r="H693" s="41">
        <v>-1</v>
      </c>
    </row>
    <row r="694" spans="1:8" ht="12">
      <c r="A694" s="39" t="s">
        <v>1028</v>
      </c>
      <c r="B694" s="39" t="s">
        <v>1029</v>
      </c>
      <c r="C694" s="42">
        <v>92.97</v>
      </c>
      <c r="D694" s="42">
        <v>929.14</v>
      </c>
      <c r="E694" s="40" t="s">
        <v>84</v>
      </c>
      <c r="F694" s="40" t="s">
        <v>84</v>
      </c>
      <c r="G694" s="41">
        <v>-1</v>
      </c>
      <c r="H694" s="41">
        <v>-1</v>
      </c>
    </row>
    <row r="695" spans="1:8" ht="12">
      <c r="A695" s="39" t="s">
        <v>1210</v>
      </c>
      <c r="B695" s="39" t="s">
        <v>1211</v>
      </c>
      <c r="C695" s="42">
        <v>256.37</v>
      </c>
      <c r="D695" s="40">
        <v>8169.26</v>
      </c>
      <c r="E695" s="40" t="s">
        <v>84</v>
      </c>
      <c r="F695" s="40" t="s">
        <v>84</v>
      </c>
      <c r="G695" s="41">
        <v>-1</v>
      </c>
      <c r="H695" s="41">
        <v>-1</v>
      </c>
    </row>
    <row r="696" spans="1:8" ht="12">
      <c r="A696" s="39" t="s">
        <v>1615</v>
      </c>
      <c r="B696" s="39" t="s">
        <v>1616</v>
      </c>
      <c r="C696" s="40">
        <v>1079.83</v>
      </c>
      <c r="D696" s="40">
        <v>11933</v>
      </c>
      <c r="E696" s="40" t="s">
        <v>84</v>
      </c>
      <c r="F696" s="40" t="s">
        <v>84</v>
      </c>
      <c r="G696" s="41">
        <v>-1</v>
      </c>
      <c r="H696" s="41">
        <v>-1</v>
      </c>
    </row>
    <row r="697" spans="1:8" ht="12">
      <c r="A697" s="39" t="s">
        <v>1085</v>
      </c>
      <c r="B697" s="39" t="s">
        <v>1086</v>
      </c>
      <c r="C697" s="42">
        <v>88.09</v>
      </c>
      <c r="D697" s="40">
        <v>4758.58</v>
      </c>
      <c r="E697" s="40" t="s">
        <v>84</v>
      </c>
      <c r="F697" s="40" t="s">
        <v>84</v>
      </c>
      <c r="G697" s="41">
        <v>-1</v>
      </c>
      <c r="H697" s="41">
        <v>-1</v>
      </c>
    </row>
    <row r="698" spans="1:8" ht="12">
      <c r="A698" s="39" t="s">
        <v>355</v>
      </c>
      <c r="B698" s="39" t="s">
        <v>356</v>
      </c>
      <c r="C698" s="40">
        <v>20099.38</v>
      </c>
      <c r="D698" s="40">
        <v>165252.49</v>
      </c>
      <c r="E698" s="40" t="s">
        <v>84</v>
      </c>
      <c r="F698" s="40" t="s">
        <v>84</v>
      </c>
      <c r="G698" s="41">
        <v>-1</v>
      </c>
      <c r="H698" s="41">
        <v>-1</v>
      </c>
    </row>
    <row r="699" spans="1:8" ht="12">
      <c r="A699" s="39" t="s">
        <v>817</v>
      </c>
      <c r="B699" s="39" t="s">
        <v>818</v>
      </c>
      <c r="C699" s="40">
        <v>1039.72</v>
      </c>
      <c r="D699" s="40">
        <v>28405.31</v>
      </c>
      <c r="E699" s="40" t="s">
        <v>84</v>
      </c>
      <c r="F699" s="40" t="s">
        <v>84</v>
      </c>
      <c r="G699" s="41">
        <v>-1</v>
      </c>
      <c r="H699" s="41">
        <v>-1</v>
      </c>
    </row>
    <row r="700" spans="1:8" ht="12">
      <c r="A700" s="39" t="s">
        <v>734</v>
      </c>
      <c r="B700" s="39" t="s">
        <v>735</v>
      </c>
      <c r="C700" s="40">
        <v>29590.54</v>
      </c>
      <c r="D700" s="40">
        <v>248918.01</v>
      </c>
      <c r="E700" s="40" t="s">
        <v>84</v>
      </c>
      <c r="F700" s="40" t="s">
        <v>84</v>
      </c>
      <c r="G700" s="41">
        <v>-1</v>
      </c>
      <c r="H700" s="41">
        <v>-1</v>
      </c>
    </row>
    <row r="701" spans="1:8" ht="12">
      <c r="A701" s="39" t="s">
        <v>1757</v>
      </c>
      <c r="B701" s="39" t="s">
        <v>1758</v>
      </c>
      <c r="C701" s="42">
        <v>31.7</v>
      </c>
      <c r="D701" s="40">
        <v>6919.7</v>
      </c>
      <c r="E701" s="40" t="s">
        <v>84</v>
      </c>
      <c r="F701" s="40" t="s">
        <v>84</v>
      </c>
      <c r="G701" s="41">
        <v>-1</v>
      </c>
      <c r="H701" s="41">
        <v>-1</v>
      </c>
    </row>
    <row r="702" spans="1:8" ht="12">
      <c r="A702" s="39" t="s">
        <v>1773</v>
      </c>
      <c r="B702" s="39" t="s">
        <v>1774</v>
      </c>
      <c r="C702" s="42">
        <v>20</v>
      </c>
      <c r="D702" s="42">
        <v>116</v>
      </c>
      <c r="E702" s="40" t="s">
        <v>84</v>
      </c>
      <c r="F702" s="40" t="s">
        <v>84</v>
      </c>
      <c r="G702" s="41">
        <v>-1</v>
      </c>
      <c r="H702" s="41">
        <v>-1</v>
      </c>
    </row>
    <row r="703" spans="1:8" ht="12">
      <c r="A703" s="39" t="s">
        <v>806</v>
      </c>
      <c r="B703" s="39" t="s">
        <v>807</v>
      </c>
      <c r="C703" s="40">
        <v>1651.66</v>
      </c>
      <c r="D703" s="40">
        <v>21490.96</v>
      </c>
      <c r="E703" s="40" t="s">
        <v>84</v>
      </c>
      <c r="F703" s="40" t="s">
        <v>84</v>
      </c>
      <c r="G703" s="41">
        <v>-1</v>
      </c>
      <c r="H703" s="41">
        <v>-1</v>
      </c>
    </row>
    <row r="704" spans="1:8" ht="12">
      <c r="A704" s="39" t="s">
        <v>1710</v>
      </c>
      <c r="B704" s="39" t="s">
        <v>1711</v>
      </c>
      <c r="C704" s="40">
        <v>33156</v>
      </c>
      <c r="D704" s="40">
        <v>164022</v>
      </c>
      <c r="E704" s="40" t="s">
        <v>84</v>
      </c>
      <c r="F704" s="40" t="s">
        <v>84</v>
      </c>
      <c r="G704" s="41">
        <v>-1</v>
      </c>
      <c r="H704" s="41">
        <v>-1</v>
      </c>
    </row>
    <row r="705" spans="1:8" ht="12">
      <c r="A705" s="39" t="s">
        <v>1706</v>
      </c>
      <c r="B705" s="39" t="s">
        <v>1707</v>
      </c>
      <c r="C705" s="40">
        <v>1667</v>
      </c>
      <c r="D705" s="40">
        <v>29921.5</v>
      </c>
      <c r="E705" s="40" t="s">
        <v>84</v>
      </c>
      <c r="F705" s="40" t="s">
        <v>84</v>
      </c>
      <c r="G705" s="41">
        <v>-1</v>
      </c>
      <c r="H705" s="41">
        <v>-1</v>
      </c>
    </row>
    <row r="706" spans="1:8" ht="12">
      <c r="A706" s="39" t="s">
        <v>1688</v>
      </c>
      <c r="B706" s="39" t="s">
        <v>1689</v>
      </c>
      <c r="C706" s="42">
        <v>176.8</v>
      </c>
      <c r="D706" s="40">
        <v>14101.92</v>
      </c>
      <c r="E706" s="40" t="s">
        <v>84</v>
      </c>
      <c r="F706" s="40" t="s">
        <v>84</v>
      </c>
      <c r="G706" s="41">
        <v>-1</v>
      </c>
      <c r="H706" s="41">
        <v>-1</v>
      </c>
    </row>
    <row r="707" spans="1:8" ht="12">
      <c r="A707" s="39" t="s">
        <v>1081</v>
      </c>
      <c r="B707" s="39" t="s">
        <v>1082</v>
      </c>
      <c r="C707" s="42">
        <v>178.15</v>
      </c>
      <c r="D707" s="40">
        <v>5445.58</v>
      </c>
      <c r="E707" s="40" t="s">
        <v>84</v>
      </c>
      <c r="F707" s="40" t="s">
        <v>84</v>
      </c>
      <c r="G707" s="41">
        <v>-1</v>
      </c>
      <c r="H707" s="41">
        <v>-1</v>
      </c>
    </row>
    <row r="708" spans="1:8" ht="12">
      <c r="A708" s="39" t="s">
        <v>1258</v>
      </c>
      <c r="B708" s="39" t="s">
        <v>1259</v>
      </c>
      <c r="C708" s="40">
        <v>5844</v>
      </c>
      <c r="D708" s="40">
        <v>5156.33</v>
      </c>
      <c r="E708" s="40" t="s">
        <v>84</v>
      </c>
      <c r="F708" s="40" t="s">
        <v>84</v>
      </c>
      <c r="G708" s="41">
        <v>-1</v>
      </c>
      <c r="H708" s="41">
        <v>-1</v>
      </c>
    </row>
    <row r="709" spans="1:8" ht="12">
      <c r="A709" s="39" t="s">
        <v>1619</v>
      </c>
      <c r="B709" s="39" t="s">
        <v>1620</v>
      </c>
      <c r="C709" s="42">
        <v>441.45</v>
      </c>
      <c r="D709" s="40">
        <v>10142.22</v>
      </c>
      <c r="E709" s="40" t="s">
        <v>84</v>
      </c>
      <c r="F709" s="40" t="s">
        <v>84</v>
      </c>
      <c r="G709" s="41">
        <v>-1</v>
      </c>
      <c r="H709" s="41">
        <v>-1</v>
      </c>
    </row>
    <row r="710" spans="1:8" ht="12">
      <c r="A710" s="39" t="s">
        <v>1224</v>
      </c>
      <c r="B710" s="39" t="s">
        <v>1225</v>
      </c>
      <c r="C710" s="42">
        <v>833.47</v>
      </c>
      <c r="D710" s="40">
        <v>14341.63</v>
      </c>
      <c r="E710" s="40" t="s">
        <v>84</v>
      </c>
      <c r="F710" s="40" t="s">
        <v>84</v>
      </c>
      <c r="G710" s="41">
        <v>-1</v>
      </c>
      <c r="H710" s="41">
        <v>-1</v>
      </c>
    </row>
    <row r="711" spans="1:8" ht="12">
      <c r="A711" s="39" t="s">
        <v>1753</v>
      </c>
      <c r="B711" s="39" t="s">
        <v>1754</v>
      </c>
      <c r="C711" s="40">
        <v>96916</v>
      </c>
      <c r="D711" s="40">
        <v>149057.1</v>
      </c>
      <c r="E711" s="40" t="s">
        <v>84</v>
      </c>
      <c r="F711" s="40" t="s">
        <v>84</v>
      </c>
      <c r="G711" s="41">
        <v>-1</v>
      </c>
      <c r="H711" s="41">
        <v>-1</v>
      </c>
    </row>
    <row r="712" spans="1:8" ht="12">
      <c r="A712" s="39" t="s">
        <v>1700</v>
      </c>
      <c r="B712" s="39" t="s">
        <v>1701</v>
      </c>
      <c r="C712" s="42">
        <v>5.89</v>
      </c>
      <c r="D712" s="42">
        <v>27.8</v>
      </c>
      <c r="E712" s="40" t="s">
        <v>84</v>
      </c>
      <c r="F712" s="40" t="s">
        <v>84</v>
      </c>
      <c r="G712" s="41">
        <v>-1</v>
      </c>
      <c r="H712" s="41">
        <v>-1</v>
      </c>
    </row>
    <row r="713" spans="1:8" ht="12">
      <c r="A713" s="39" t="s">
        <v>1783</v>
      </c>
      <c r="B713" s="39" t="s">
        <v>1784</v>
      </c>
      <c r="C713" s="42">
        <v>506.34</v>
      </c>
      <c r="D713" s="40">
        <v>2454.26</v>
      </c>
      <c r="E713" s="40" t="s">
        <v>84</v>
      </c>
      <c r="F713" s="40" t="s">
        <v>84</v>
      </c>
      <c r="G713" s="41">
        <v>-1</v>
      </c>
      <c r="H713" s="41">
        <v>-1</v>
      </c>
    </row>
    <row r="714" spans="1:8" ht="12">
      <c r="A714" s="39" t="s">
        <v>1575</v>
      </c>
      <c r="B714" s="39" t="s">
        <v>1576</v>
      </c>
      <c r="C714" s="42">
        <v>301</v>
      </c>
      <c r="D714" s="40">
        <v>3663.96</v>
      </c>
      <c r="E714" s="40" t="s">
        <v>84</v>
      </c>
      <c r="F714" s="40" t="s">
        <v>84</v>
      </c>
      <c r="G714" s="41">
        <v>-1</v>
      </c>
      <c r="H714" s="41">
        <v>-1</v>
      </c>
    </row>
    <row r="715" spans="1:8" ht="12">
      <c r="A715" s="39" t="s">
        <v>1573</v>
      </c>
      <c r="B715" s="39" t="s">
        <v>1574</v>
      </c>
      <c r="C715" s="40">
        <v>6317.73</v>
      </c>
      <c r="D715" s="40">
        <v>73223.33</v>
      </c>
      <c r="E715" s="40" t="s">
        <v>84</v>
      </c>
      <c r="F715" s="40" t="s">
        <v>84</v>
      </c>
      <c r="G715" s="41">
        <v>-1</v>
      </c>
      <c r="H715" s="41">
        <v>-1</v>
      </c>
    </row>
    <row r="716" spans="1:8" ht="12">
      <c r="A716" s="39" t="s">
        <v>647</v>
      </c>
      <c r="B716" s="39" t="s">
        <v>648</v>
      </c>
      <c r="C716" s="42">
        <v>50</v>
      </c>
      <c r="D716" s="40">
        <v>5102.47</v>
      </c>
      <c r="E716" s="40" t="s">
        <v>84</v>
      </c>
      <c r="F716" s="40" t="s">
        <v>84</v>
      </c>
      <c r="G716" s="41">
        <v>-1</v>
      </c>
      <c r="H716" s="41">
        <v>-1</v>
      </c>
    </row>
    <row r="717" spans="1:8" ht="12">
      <c r="A717" s="39" t="s">
        <v>581</v>
      </c>
      <c r="B717" s="39" t="s">
        <v>582</v>
      </c>
      <c r="C717" s="42">
        <v>71.25</v>
      </c>
      <c r="D717" s="42">
        <v>564.48</v>
      </c>
      <c r="E717" s="40" t="s">
        <v>84</v>
      </c>
      <c r="F717" s="40" t="s">
        <v>84</v>
      </c>
      <c r="G717" s="41">
        <v>-1</v>
      </c>
      <c r="H717" s="41">
        <v>-1</v>
      </c>
    </row>
    <row r="718" spans="1:8" ht="12">
      <c r="A718" s="39" t="s">
        <v>1262</v>
      </c>
      <c r="B718" s="39" t="s">
        <v>1263</v>
      </c>
      <c r="C718" s="42">
        <v>2.7</v>
      </c>
      <c r="D718" s="42">
        <v>286</v>
      </c>
      <c r="E718" s="40" t="s">
        <v>84</v>
      </c>
      <c r="F718" s="40" t="s">
        <v>84</v>
      </c>
      <c r="G718" s="41">
        <v>-1</v>
      </c>
      <c r="H718" s="41">
        <v>-1</v>
      </c>
    </row>
    <row r="719" spans="1:8" ht="12">
      <c r="A719" s="39" t="s">
        <v>1829</v>
      </c>
      <c r="B719" s="39" t="s">
        <v>1830</v>
      </c>
      <c r="C719" s="40">
        <v>6517.5</v>
      </c>
      <c r="D719" s="40">
        <v>45275.31</v>
      </c>
      <c r="E719" s="40" t="s">
        <v>84</v>
      </c>
      <c r="F719" s="40" t="s">
        <v>84</v>
      </c>
      <c r="G719" s="41">
        <v>-1</v>
      </c>
      <c r="H719" s="41">
        <v>-1</v>
      </c>
    </row>
    <row r="720" spans="1:8" ht="12">
      <c r="A720" s="39" t="s">
        <v>877</v>
      </c>
      <c r="B720" s="39" t="s">
        <v>878</v>
      </c>
      <c r="C720" s="40">
        <v>5498.15</v>
      </c>
      <c r="D720" s="40">
        <v>39916.57</v>
      </c>
      <c r="E720" s="40" t="s">
        <v>84</v>
      </c>
      <c r="F720" s="40" t="s">
        <v>84</v>
      </c>
      <c r="G720" s="41">
        <v>-1</v>
      </c>
      <c r="H720" s="41">
        <v>-1</v>
      </c>
    </row>
    <row r="721" spans="1:8" ht="12">
      <c r="A721" s="39" t="s">
        <v>1228</v>
      </c>
      <c r="B721" s="39" t="s">
        <v>1229</v>
      </c>
      <c r="C721" s="42">
        <v>263.7</v>
      </c>
      <c r="D721" s="40">
        <v>4652.72</v>
      </c>
      <c r="E721" s="40" t="s">
        <v>84</v>
      </c>
      <c r="F721" s="40" t="s">
        <v>84</v>
      </c>
      <c r="G721" s="41">
        <v>-1</v>
      </c>
      <c r="H721" s="41">
        <v>-1</v>
      </c>
    </row>
    <row r="722" spans="1:8" ht="12">
      <c r="A722" s="39" t="s">
        <v>1611</v>
      </c>
      <c r="B722" s="39" t="s">
        <v>1612</v>
      </c>
      <c r="C722" s="40">
        <v>2243.41</v>
      </c>
      <c r="D722" s="40">
        <v>27741.29</v>
      </c>
      <c r="E722" s="40" t="s">
        <v>84</v>
      </c>
      <c r="F722" s="40" t="s">
        <v>84</v>
      </c>
      <c r="G722" s="41">
        <v>-1</v>
      </c>
      <c r="H722" s="41">
        <v>-1</v>
      </c>
    </row>
    <row r="723" spans="1:8" ht="12">
      <c r="A723" s="39" t="s">
        <v>1690</v>
      </c>
      <c r="B723" s="39" t="s">
        <v>1691</v>
      </c>
      <c r="C723" s="42">
        <v>4.61</v>
      </c>
      <c r="D723" s="42">
        <v>160.71</v>
      </c>
      <c r="E723" s="40" t="s">
        <v>84</v>
      </c>
      <c r="F723" s="40" t="s">
        <v>84</v>
      </c>
      <c r="G723" s="41">
        <v>-1</v>
      </c>
      <c r="H723" s="41">
        <v>-1</v>
      </c>
    </row>
    <row r="724" spans="1:8" ht="12">
      <c r="A724" s="39" t="s">
        <v>839</v>
      </c>
      <c r="B724" s="39" t="s">
        <v>840</v>
      </c>
      <c r="C724" s="42">
        <v>257.64</v>
      </c>
      <c r="D724" s="40">
        <v>11499.71</v>
      </c>
      <c r="E724" s="40" t="s">
        <v>84</v>
      </c>
      <c r="F724" s="40" t="s">
        <v>84</v>
      </c>
      <c r="G724" s="41">
        <v>-1</v>
      </c>
      <c r="H724" s="41">
        <v>-1</v>
      </c>
    </row>
    <row r="725" spans="1:8" ht="12">
      <c r="A725" s="39" t="s">
        <v>1605</v>
      </c>
      <c r="B725" s="39" t="s">
        <v>1606</v>
      </c>
      <c r="C725" s="42">
        <v>63</v>
      </c>
      <c r="D725" s="42">
        <v>794.1</v>
      </c>
      <c r="E725" s="40" t="s">
        <v>84</v>
      </c>
      <c r="F725" s="40" t="s">
        <v>84</v>
      </c>
      <c r="G725" s="41">
        <v>-1</v>
      </c>
      <c r="H725" s="41">
        <v>-1</v>
      </c>
    </row>
    <row r="726" spans="1:8" ht="12">
      <c r="A726" s="39" t="s">
        <v>1119</v>
      </c>
      <c r="B726" s="39" t="s">
        <v>1120</v>
      </c>
      <c r="C726" s="42">
        <v>594.88</v>
      </c>
      <c r="D726" s="40">
        <v>20180.35</v>
      </c>
      <c r="E726" s="40" t="s">
        <v>84</v>
      </c>
      <c r="F726" s="40" t="s">
        <v>84</v>
      </c>
      <c r="G726" s="41">
        <v>-1</v>
      </c>
      <c r="H726" s="41">
        <v>-1</v>
      </c>
    </row>
    <row r="727" spans="1:8" ht="12">
      <c r="A727" s="39" t="s">
        <v>1161</v>
      </c>
      <c r="B727" s="39" t="s">
        <v>1162</v>
      </c>
      <c r="C727" s="42">
        <v>105.6</v>
      </c>
      <c r="D727" s="40">
        <v>8123.6</v>
      </c>
      <c r="E727" s="40" t="s">
        <v>84</v>
      </c>
      <c r="F727" s="40" t="s">
        <v>84</v>
      </c>
      <c r="G727" s="41">
        <v>-1</v>
      </c>
      <c r="H727" s="41">
        <v>-1</v>
      </c>
    </row>
    <row r="728" spans="1:8" ht="12">
      <c r="A728" s="39" t="s">
        <v>1192</v>
      </c>
      <c r="B728" s="39" t="s">
        <v>1193</v>
      </c>
      <c r="C728" s="40">
        <v>5668.12</v>
      </c>
      <c r="D728" s="40">
        <v>30505.24</v>
      </c>
      <c r="E728" s="40" t="s">
        <v>84</v>
      </c>
      <c r="F728" s="40" t="s">
        <v>84</v>
      </c>
      <c r="G728" s="41">
        <v>-1</v>
      </c>
      <c r="H728" s="41">
        <v>-1</v>
      </c>
    </row>
    <row r="729" spans="1:8" ht="12">
      <c r="A729" s="39" t="s">
        <v>1682</v>
      </c>
      <c r="B729" s="39" t="s">
        <v>1683</v>
      </c>
      <c r="C729" s="40">
        <v>2016</v>
      </c>
      <c r="D729" s="40">
        <v>20264.17</v>
      </c>
      <c r="E729" s="40" t="s">
        <v>84</v>
      </c>
      <c r="F729" s="40" t="s">
        <v>84</v>
      </c>
      <c r="G729" s="41">
        <v>-1</v>
      </c>
      <c r="H729" s="41">
        <v>-1</v>
      </c>
    </row>
    <row r="730" spans="1:8" ht="12">
      <c r="A730" s="39" t="s">
        <v>1577</v>
      </c>
      <c r="B730" s="39" t="s">
        <v>1578</v>
      </c>
      <c r="C730" s="42">
        <v>56.83</v>
      </c>
      <c r="D730" s="40">
        <v>1090.94</v>
      </c>
      <c r="E730" s="40" t="s">
        <v>84</v>
      </c>
      <c r="F730" s="40" t="s">
        <v>84</v>
      </c>
      <c r="G730" s="41">
        <v>-1</v>
      </c>
      <c r="H730" s="41">
        <v>-1</v>
      </c>
    </row>
    <row r="731" spans="1:8" ht="12">
      <c r="A731" s="39" t="s">
        <v>1698</v>
      </c>
      <c r="B731" s="39" t="s">
        <v>1699</v>
      </c>
      <c r="C731" s="40">
        <v>1116.37</v>
      </c>
      <c r="D731" s="40">
        <v>21589.66</v>
      </c>
      <c r="E731" s="40" t="s">
        <v>84</v>
      </c>
      <c r="F731" s="40" t="s">
        <v>84</v>
      </c>
      <c r="G731" s="41">
        <v>-1</v>
      </c>
      <c r="H731" s="41">
        <v>-1</v>
      </c>
    </row>
    <row r="732" spans="1:8" ht="12">
      <c r="A732" s="39" t="s">
        <v>1051</v>
      </c>
      <c r="B732" s="39" t="s">
        <v>1052</v>
      </c>
      <c r="C732" s="40">
        <v>12965.7</v>
      </c>
      <c r="D732" s="40">
        <v>46642.44</v>
      </c>
      <c r="E732" s="40" t="s">
        <v>84</v>
      </c>
      <c r="F732" s="40" t="s">
        <v>84</v>
      </c>
      <c r="G732" s="41">
        <v>-1</v>
      </c>
      <c r="H732" s="41">
        <v>-1</v>
      </c>
    </row>
    <row r="733" spans="1:8" ht="12">
      <c r="A733" s="39" t="s">
        <v>276</v>
      </c>
      <c r="B733" s="39" t="s">
        <v>277</v>
      </c>
      <c r="C733" s="40">
        <v>286833.14</v>
      </c>
      <c r="D733" s="40">
        <v>3245405.77</v>
      </c>
      <c r="E733" s="40" t="s">
        <v>84</v>
      </c>
      <c r="F733" s="40" t="s">
        <v>84</v>
      </c>
      <c r="G733" s="41">
        <v>-1</v>
      </c>
      <c r="H733" s="41">
        <v>-1</v>
      </c>
    </row>
    <row r="734" spans="1:8" ht="12">
      <c r="A734" s="39" t="s">
        <v>859</v>
      </c>
      <c r="B734" s="39" t="s">
        <v>860</v>
      </c>
      <c r="C734" s="40">
        <v>6620.5</v>
      </c>
      <c r="D734" s="40">
        <v>116465.51</v>
      </c>
      <c r="E734" s="40" t="s">
        <v>84</v>
      </c>
      <c r="F734" s="40" t="s">
        <v>84</v>
      </c>
      <c r="G734" s="41">
        <v>-1</v>
      </c>
      <c r="H734" s="41">
        <v>-1</v>
      </c>
    </row>
    <row r="735" spans="1:8" ht="12">
      <c r="A735" s="39" t="s">
        <v>1702</v>
      </c>
      <c r="B735" s="39" t="s">
        <v>1703</v>
      </c>
      <c r="C735" s="42">
        <v>457.05</v>
      </c>
      <c r="D735" s="40">
        <v>17971.68</v>
      </c>
      <c r="E735" s="40" t="s">
        <v>84</v>
      </c>
      <c r="F735" s="40" t="s">
        <v>84</v>
      </c>
      <c r="G735" s="41">
        <v>-1</v>
      </c>
      <c r="H735" s="41">
        <v>-1</v>
      </c>
    </row>
    <row r="736" spans="1:8" ht="12">
      <c r="A736" s="39" t="s">
        <v>1026</v>
      </c>
      <c r="B736" s="39" t="s">
        <v>1027</v>
      </c>
      <c r="C736" s="40">
        <v>9988.84</v>
      </c>
      <c r="D736" s="40">
        <v>42181.11</v>
      </c>
      <c r="E736" s="40" t="s">
        <v>84</v>
      </c>
      <c r="F736" s="40" t="s">
        <v>84</v>
      </c>
      <c r="G736" s="41">
        <v>-1</v>
      </c>
      <c r="H736" s="41">
        <v>-1</v>
      </c>
    </row>
    <row r="737" spans="1:8" ht="12">
      <c r="A737" s="39" t="s">
        <v>1186</v>
      </c>
      <c r="B737" s="39" t="s">
        <v>1187</v>
      </c>
      <c r="C737" s="40">
        <v>3457.3</v>
      </c>
      <c r="D737" s="40">
        <v>93811.74</v>
      </c>
      <c r="E737" s="40" t="s">
        <v>84</v>
      </c>
      <c r="F737" s="40" t="s">
        <v>84</v>
      </c>
      <c r="G737" s="41">
        <v>-1</v>
      </c>
      <c r="H737" s="41">
        <v>-1</v>
      </c>
    </row>
    <row r="738" spans="1:8" ht="12">
      <c r="A738" s="39" t="s">
        <v>1831</v>
      </c>
      <c r="B738" s="39" t="s">
        <v>1832</v>
      </c>
      <c r="C738" s="42">
        <v>372</v>
      </c>
      <c r="D738" s="42">
        <v>409.2</v>
      </c>
      <c r="E738" s="40" t="s">
        <v>84</v>
      </c>
      <c r="F738" s="40" t="s">
        <v>84</v>
      </c>
      <c r="G738" s="41">
        <v>-1</v>
      </c>
      <c r="H738" s="41">
        <v>-1</v>
      </c>
    </row>
    <row r="739" spans="1:8" ht="12">
      <c r="A739" s="39" t="s">
        <v>1190</v>
      </c>
      <c r="B739" s="39" t="s">
        <v>1191</v>
      </c>
      <c r="C739" s="40">
        <v>5753.63</v>
      </c>
      <c r="D739" s="40">
        <v>30795.69</v>
      </c>
      <c r="E739" s="40" t="s">
        <v>84</v>
      </c>
      <c r="F739" s="40" t="s">
        <v>84</v>
      </c>
      <c r="G739" s="41">
        <v>-1</v>
      </c>
      <c r="H739" s="41">
        <v>-1</v>
      </c>
    </row>
    <row r="740" spans="1:8" ht="12">
      <c r="A740" s="39" t="s">
        <v>1565</v>
      </c>
      <c r="B740" s="39" t="s">
        <v>1566</v>
      </c>
      <c r="C740" s="42">
        <v>271.14</v>
      </c>
      <c r="D740" s="40">
        <v>3133.22</v>
      </c>
      <c r="E740" s="40" t="s">
        <v>84</v>
      </c>
      <c r="F740" s="40" t="s">
        <v>84</v>
      </c>
      <c r="G740" s="41">
        <v>-1</v>
      </c>
      <c r="H740" s="41">
        <v>-1</v>
      </c>
    </row>
    <row r="741" spans="1:8" ht="12">
      <c r="A741" s="39" t="s">
        <v>1789</v>
      </c>
      <c r="B741" s="39" t="s">
        <v>1790</v>
      </c>
      <c r="C741" s="42">
        <v>232.36</v>
      </c>
      <c r="D741" s="40">
        <v>1802.08</v>
      </c>
      <c r="E741" s="40" t="s">
        <v>84</v>
      </c>
      <c r="F741" s="40" t="s">
        <v>84</v>
      </c>
      <c r="G741" s="41">
        <v>-1</v>
      </c>
      <c r="H741" s="41">
        <v>-1</v>
      </c>
    </row>
    <row r="742" spans="1:8" ht="12">
      <c r="A742" s="39" t="s">
        <v>1712</v>
      </c>
      <c r="B742" s="39" t="s">
        <v>1713</v>
      </c>
      <c r="C742" s="42">
        <v>511.9</v>
      </c>
      <c r="D742" s="40">
        <v>8109.1</v>
      </c>
      <c r="E742" s="40" t="s">
        <v>84</v>
      </c>
      <c r="F742" s="40" t="s">
        <v>84</v>
      </c>
      <c r="G742" s="41">
        <v>-1</v>
      </c>
      <c r="H742" s="41">
        <v>-1</v>
      </c>
    </row>
    <row r="743" spans="1:8" ht="12">
      <c r="A743" s="39" t="s">
        <v>1833</v>
      </c>
      <c r="B743" s="39" t="s">
        <v>1834</v>
      </c>
      <c r="C743" s="42">
        <v>0.28</v>
      </c>
      <c r="D743" s="42">
        <v>31.81</v>
      </c>
      <c r="E743" s="40" t="s">
        <v>84</v>
      </c>
      <c r="F743" s="40" t="s">
        <v>84</v>
      </c>
      <c r="G743" s="41">
        <v>-1</v>
      </c>
      <c r="H743" s="41">
        <v>-1</v>
      </c>
    </row>
    <row r="744" spans="1:8" ht="12">
      <c r="A744" s="39" t="s">
        <v>1835</v>
      </c>
      <c r="B744" s="39" t="s">
        <v>1836</v>
      </c>
      <c r="C744" s="42">
        <v>428</v>
      </c>
      <c r="D744" s="40">
        <v>3225.35</v>
      </c>
      <c r="E744" s="40" t="s">
        <v>84</v>
      </c>
      <c r="F744" s="40" t="s">
        <v>84</v>
      </c>
      <c r="G744" s="41">
        <v>-1</v>
      </c>
      <c r="H744" s="41">
        <v>-1</v>
      </c>
    </row>
    <row r="745" spans="1:8" ht="12">
      <c r="A745" s="39" t="s">
        <v>165</v>
      </c>
      <c r="B745" s="39" t="s">
        <v>166</v>
      </c>
      <c r="C745" s="40">
        <v>1011785.47</v>
      </c>
      <c r="D745" s="40">
        <v>8041733.34</v>
      </c>
      <c r="E745" s="40" t="s">
        <v>84</v>
      </c>
      <c r="F745" s="40" t="s">
        <v>84</v>
      </c>
      <c r="G745" s="41">
        <v>-1</v>
      </c>
      <c r="H745" s="41">
        <v>-1</v>
      </c>
    </row>
    <row r="746" spans="1:8" ht="12">
      <c r="A746" s="39" t="s">
        <v>1216</v>
      </c>
      <c r="B746" s="39" t="s">
        <v>1217</v>
      </c>
      <c r="C746" s="40">
        <v>1349</v>
      </c>
      <c r="D746" s="40">
        <v>6780.5</v>
      </c>
      <c r="E746" s="40" t="s">
        <v>84</v>
      </c>
      <c r="F746" s="40" t="s">
        <v>84</v>
      </c>
      <c r="G746" s="41">
        <v>-1</v>
      </c>
      <c r="H746" s="41">
        <v>-1</v>
      </c>
    </row>
    <row r="747" spans="1:8" ht="12">
      <c r="A747" s="39" t="s">
        <v>1567</v>
      </c>
      <c r="B747" s="39" t="s">
        <v>1568</v>
      </c>
      <c r="C747" s="42">
        <v>982.9</v>
      </c>
      <c r="D747" s="40">
        <v>15587.24</v>
      </c>
      <c r="E747" s="40" t="s">
        <v>84</v>
      </c>
      <c r="F747" s="40" t="s">
        <v>84</v>
      </c>
      <c r="G747" s="41">
        <v>-1</v>
      </c>
      <c r="H747" s="41">
        <v>-1</v>
      </c>
    </row>
    <row r="748" spans="1:8" ht="12">
      <c r="A748" s="39" t="s">
        <v>1597</v>
      </c>
      <c r="B748" s="39" t="s">
        <v>1598</v>
      </c>
      <c r="C748" s="42">
        <v>61.6</v>
      </c>
      <c r="D748" s="40">
        <v>1423.29</v>
      </c>
      <c r="E748" s="40" t="s">
        <v>84</v>
      </c>
      <c r="F748" s="40" t="s">
        <v>84</v>
      </c>
      <c r="G748" s="41">
        <v>-1</v>
      </c>
      <c r="H748" s="41">
        <v>-1</v>
      </c>
    </row>
    <row r="749" spans="1:8" ht="12">
      <c r="A749" s="39" t="s">
        <v>303</v>
      </c>
      <c r="B749" s="39" t="s">
        <v>1</v>
      </c>
      <c r="C749" s="40">
        <v>17851.12</v>
      </c>
      <c r="D749" s="40">
        <v>196540.79</v>
      </c>
      <c r="E749" s="40" t="s">
        <v>84</v>
      </c>
      <c r="F749" s="40" t="s">
        <v>84</v>
      </c>
      <c r="G749" s="41">
        <v>-1</v>
      </c>
      <c r="H749" s="41">
        <v>-1</v>
      </c>
    </row>
    <row r="750" spans="1:8" ht="12">
      <c r="A750" s="39" t="s">
        <v>595</v>
      </c>
      <c r="B750" s="39" t="s">
        <v>596</v>
      </c>
      <c r="C750" s="40">
        <v>17458.15</v>
      </c>
      <c r="D750" s="40">
        <v>186230.99</v>
      </c>
      <c r="E750" s="40" t="s">
        <v>84</v>
      </c>
      <c r="F750" s="40" t="s">
        <v>84</v>
      </c>
      <c r="G750" s="41">
        <v>-1</v>
      </c>
      <c r="H750" s="41">
        <v>-1</v>
      </c>
    </row>
    <row r="751" spans="1:8" ht="12">
      <c r="A751" s="39" t="s">
        <v>800</v>
      </c>
      <c r="B751" s="39" t="s">
        <v>801</v>
      </c>
      <c r="C751" s="40">
        <v>175832.2</v>
      </c>
      <c r="D751" s="40">
        <v>811538.75</v>
      </c>
      <c r="E751" s="40" t="s">
        <v>84</v>
      </c>
      <c r="F751" s="40" t="s">
        <v>84</v>
      </c>
      <c r="G751" s="41">
        <v>-1</v>
      </c>
      <c r="H751" s="41">
        <v>-1</v>
      </c>
    </row>
    <row r="752" spans="1:8" ht="12">
      <c r="A752" s="39" t="s">
        <v>1232</v>
      </c>
      <c r="B752" s="39" t="s">
        <v>1233</v>
      </c>
      <c r="C752" s="42">
        <v>95.4</v>
      </c>
      <c r="D752" s="40">
        <v>3731.47</v>
      </c>
      <c r="E752" s="40" t="s">
        <v>84</v>
      </c>
      <c r="F752" s="40" t="s">
        <v>84</v>
      </c>
      <c r="G752" s="41">
        <v>-1</v>
      </c>
      <c r="H752" s="41">
        <v>-1</v>
      </c>
    </row>
    <row r="753" spans="1:8" ht="12">
      <c r="A753" s="39" t="s">
        <v>238</v>
      </c>
      <c r="B753" s="39" t="s">
        <v>239</v>
      </c>
      <c r="C753" s="40">
        <v>211130.6</v>
      </c>
      <c r="D753" s="40">
        <v>1000761.12</v>
      </c>
      <c r="E753" s="40" t="s">
        <v>84</v>
      </c>
      <c r="F753" s="40" t="s">
        <v>84</v>
      </c>
      <c r="G753" s="41">
        <v>-1</v>
      </c>
      <c r="H753" s="41">
        <v>-1</v>
      </c>
    </row>
    <row r="754" spans="1:8" ht="12">
      <c r="A754" s="39" t="s">
        <v>1039</v>
      </c>
      <c r="B754" s="39" t="s">
        <v>1040</v>
      </c>
      <c r="C754" s="42">
        <v>84.15</v>
      </c>
      <c r="D754" s="42">
        <v>304.08</v>
      </c>
      <c r="E754" s="40" t="s">
        <v>84</v>
      </c>
      <c r="F754" s="40" t="s">
        <v>84</v>
      </c>
      <c r="G754" s="41">
        <v>-1</v>
      </c>
      <c r="H754" s="41">
        <v>-1</v>
      </c>
    </row>
    <row r="755" spans="1:8" ht="12">
      <c r="A755" s="39" t="s">
        <v>1696</v>
      </c>
      <c r="B755" s="39" t="s">
        <v>1697</v>
      </c>
      <c r="C755" s="40">
        <v>1018</v>
      </c>
      <c r="D755" s="40">
        <v>5163.76</v>
      </c>
      <c r="E755" s="40" t="s">
        <v>84</v>
      </c>
      <c r="F755" s="40" t="s">
        <v>84</v>
      </c>
      <c r="G755" s="41">
        <v>-1</v>
      </c>
      <c r="H755" s="41">
        <v>-1</v>
      </c>
    </row>
    <row r="756" spans="1:8" ht="12">
      <c r="A756" s="39" t="s">
        <v>931</v>
      </c>
      <c r="B756" s="39" t="s">
        <v>932</v>
      </c>
      <c r="C756" s="40">
        <v>33128.19</v>
      </c>
      <c r="D756" s="40">
        <v>292585.9</v>
      </c>
      <c r="E756" s="40" t="s">
        <v>84</v>
      </c>
      <c r="F756" s="40" t="s">
        <v>84</v>
      </c>
      <c r="G756" s="41">
        <v>-1</v>
      </c>
      <c r="H756" s="41">
        <v>-1</v>
      </c>
    </row>
    <row r="757" spans="1:8" ht="12">
      <c r="A757" s="39" t="s">
        <v>1218</v>
      </c>
      <c r="B757" s="39" t="s">
        <v>1219</v>
      </c>
      <c r="C757" s="42">
        <v>700</v>
      </c>
      <c r="D757" s="40">
        <v>5703</v>
      </c>
      <c r="E757" s="40" t="s">
        <v>84</v>
      </c>
      <c r="F757" s="40" t="s">
        <v>84</v>
      </c>
      <c r="G757" s="41">
        <v>-1</v>
      </c>
      <c r="H757" s="41">
        <v>-1</v>
      </c>
    </row>
    <row r="758" spans="1:8" ht="12">
      <c r="A758" s="39" t="s">
        <v>1751</v>
      </c>
      <c r="B758" s="39" t="s">
        <v>1752</v>
      </c>
      <c r="C758" s="42">
        <v>106.95</v>
      </c>
      <c r="D758" s="40">
        <v>8698.85</v>
      </c>
      <c r="E758" s="40" t="s">
        <v>84</v>
      </c>
      <c r="F758" s="40" t="s">
        <v>84</v>
      </c>
      <c r="G758" s="41">
        <v>-1</v>
      </c>
      <c r="H758" s="41">
        <v>-1</v>
      </c>
    </row>
    <row r="759" spans="1:8" ht="12">
      <c r="A759" s="39" t="s">
        <v>1767</v>
      </c>
      <c r="B759" s="39" t="s">
        <v>1768</v>
      </c>
      <c r="C759" s="42">
        <v>146.22</v>
      </c>
      <c r="D759" s="42">
        <v>492.32</v>
      </c>
      <c r="E759" s="40" t="s">
        <v>84</v>
      </c>
      <c r="F759" s="40" t="s">
        <v>84</v>
      </c>
      <c r="G759" s="41">
        <v>-1</v>
      </c>
      <c r="H759" s="41">
        <v>-1</v>
      </c>
    </row>
    <row r="760" spans="1:8" ht="12">
      <c r="A760" s="39" t="s">
        <v>1248</v>
      </c>
      <c r="B760" s="39" t="s">
        <v>1249</v>
      </c>
      <c r="C760" s="42">
        <v>95.95</v>
      </c>
      <c r="D760" s="40">
        <v>1600.12</v>
      </c>
      <c r="E760" s="40" t="s">
        <v>84</v>
      </c>
      <c r="F760" s="40" t="s">
        <v>84</v>
      </c>
      <c r="G760" s="41">
        <v>-1</v>
      </c>
      <c r="H760" s="41">
        <v>-1</v>
      </c>
    </row>
    <row r="761" spans="1:8" ht="12">
      <c r="A761" s="39" t="s">
        <v>1268</v>
      </c>
      <c r="B761" s="39" t="s">
        <v>1269</v>
      </c>
      <c r="C761" s="42">
        <v>18</v>
      </c>
      <c r="D761" s="42">
        <v>105.71</v>
      </c>
      <c r="E761" s="40" t="s">
        <v>84</v>
      </c>
      <c r="F761" s="40" t="s">
        <v>84</v>
      </c>
      <c r="G761" s="41">
        <v>-1</v>
      </c>
      <c r="H761" s="41">
        <v>-1</v>
      </c>
    </row>
    <row r="762" spans="1:8" ht="12">
      <c r="A762" s="39" t="s">
        <v>1266</v>
      </c>
      <c r="B762" s="39" t="s">
        <v>1267</v>
      </c>
      <c r="C762" s="40">
        <v>1783.73</v>
      </c>
      <c r="D762" s="40">
        <v>5506.5</v>
      </c>
      <c r="E762" s="40" t="s">
        <v>84</v>
      </c>
      <c r="F762" s="40" t="s">
        <v>84</v>
      </c>
      <c r="G762" s="41">
        <v>-1</v>
      </c>
      <c r="H762" s="41">
        <v>-1</v>
      </c>
    </row>
    <row r="763" spans="1:8" ht="12">
      <c r="A763" s="39" t="s">
        <v>704</v>
      </c>
      <c r="B763" s="39" t="s">
        <v>705</v>
      </c>
      <c r="C763" s="40">
        <v>14297.03</v>
      </c>
      <c r="D763" s="40">
        <v>125261.21</v>
      </c>
      <c r="E763" s="40" t="s">
        <v>84</v>
      </c>
      <c r="F763" s="40" t="s">
        <v>84</v>
      </c>
      <c r="G763" s="41">
        <v>-1</v>
      </c>
      <c r="H763" s="41">
        <v>-1</v>
      </c>
    </row>
    <row r="764" spans="1:8" ht="12">
      <c r="A764" s="39" t="s">
        <v>935</v>
      </c>
      <c r="B764" s="39" t="s">
        <v>936</v>
      </c>
      <c r="C764" s="40">
        <v>4856.9</v>
      </c>
      <c r="D764" s="40">
        <v>42041.04</v>
      </c>
      <c r="E764" s="40" t="s">
        <v>84</v>
      </c>
      <c r="F764" s="40" t="s">
        <v>84</v>
      </c>
      <c r="G764" s="41">
        <v>-1</v>
      </c>
      <c r="H764" s="41">
        <v>-1</v>
      </c>
    </row>
    <row r="765" spans="1:8" ht="12">
      <c r="A765" s="39" t="s">
        <v>1087</v>
      </c>
      <c r="B765" s="39" t="s">
        <v>1088</v>
      </c>
      <c r="C765" s="40">
        <v>93471.55</v>
      </c>
      <c r="D765" s="40">
        <v>454677.22</v>
      </c>
      <c r="E765" s="40" t="s">
        <v>84</v>
      </c>
      <c r="F765" s="40" t="s">
        <v>84</v>
      </c>
      <c r="G765" s="41">
        <v>-1</v>
      </c>
      <c r="H765" s="41">
        <v>-1</v>
      </c>
    </row>
    <row r="766" spans="1:8" ht="12">
      <c r="A766" s="39" t="s">
        <v>982</v>
      </c>
      <c r="B766" s="39" t="s">
        <v>983</v>
      </c>
      <c r="C766" s="40">
        <v>1551.3</v>
      </c>
      <c r="D766" s="40">
        <v>28072.27</v>
      </c>
      <c r="E766" s="40" t="s">
        <v>84</v>
      </c>
      <c r="F766" s="40" t="s">
        <v>84</v>
      </c>
      <c r="G766" s="41">
        <v>-1</v>
      </c>
      <c r="H766" s="41">
        <v>-1</v>
      </c>
    </row>
    <row r="767" spans="1:8" ht="12">
      <c r="A767" s="39" t="s">
        <v>1067</v>
      </c>
      <c r="B767" s="39" t="s">
        <v>1068</v>
      </c>
      <c r="C767" s="40">
        <v>35788.41</v>
      </c>
      <c r="D767" s="40">
        <v>410601.91</v>
      </c>
      <c r="E767" s="40" t="s">
        <v>84</v>
      </c>
      <c r="F767" s="40" t="s">
        <v>84</v>
      </c>
      <c r="G767" s="41">
        <v>-1</v>
      </c>
      <c r="H767" s="41">
        <v>-1</v>
      </c>
    </row>
    <row r="768" spans="1:8" ht="12">
      <c r="A768" s="39" t="s">
        <v>1837</v>
      </c>
      <c r="B768" s="39" t="s">
        <v>1838</v>
      </c>
      <c r="C768" s="42">
        <v>667.44</v>
      </c>
      <c r="D768" s="40">
        <v>1542.43</v>
      </c>
      <c r="E768" s="40" t="s">
        <v>84</v>
      </c>
      <c r="F768" s="40" t="s">
        <v>84</v>
      </c>
      <c r="G768" s="41">
        <v>-1</v>
      </c>
      <c r="H768" s="41">
        <v>-1</v>
      </c>
    </row>
    <row r="769" spans="1:8" ht="12">
      <c r="A769" s="39" t="s">
        <v>1755</v>
      </c>
      <c r="B769" s="39" t="s">
        <v>1756</v>
      </c>
      <c r="C769" s="42">
        <v>502.77</v>
      </c>
      <c r="D769" s="42">
        <v>288</v>
      </c>
      <c r="E769" s="40" t="s">
        <v>84</v>
      </c>
      <c r="F769" s="40" t="s">
        <v>84</v>
      </c>
      <c r="G769" s="41">
        <v>-1</v>
      </c>
      <c r="H769" s="41">
        <v>-1</v>
      </c>
    </row>
    <row r="770" spans="1:8" ht="12">
      <c r="A770" s="39" t="s">
        <v>1708</v>
      </c>
      <c r="B770" s="39" t="s">
        <v>1709</v>
      </c>
      <c r="C770" s="42">
        <v>106.02</v>
      </c>
      <c r="D770" s="40">
        <v>1523.72</v>
      </c>
      <c r="E770" s="40" t="s">
        <v>84</v>
      </c>
      <c r="F770" s="40" t="s">
        <v>84</v>
      </c>
      <c r="G770" s="41">
        <v>-1</v>
      </c>
      <c r="H770" s="41">
        <v>-1</v>
      </c>
    </row>
    <row r="771" spans="1:8" ht="12">
      <c r="A771" s="39" t="s">
        <v>1839</v>
      </c>
      <c r="B771" s="39" t="s">
        <v>1840</v>
      </c>
      <c r="C771" s="40">
        <v>2494.22</v>
      </c>
      <c r="D771" s="40">
        <v>14975.66</v>
      </c>
      <c r="E771" s="40" t="s">
        <v>84</v>
      </c>
      <c r="F771" s="40" t="s">
        <v>84</v>
      </c>
      <c r="G771" s="41">
        <v>-1</v>
      </c>
      <c r="H771" s="41">
        <v>-1</v>
      </c>
    </row>
    <row r="772" spans="1:8" ht="12">
      <c r="A772" s="39" t="s">
        <v>1079</v>
      </c>
      <c r="B772" s="39" t="s">
        <v>1080</v>
      </c>
      <c r="C772" s="42">
        <v>45</v>
      </c>
      <c r="D772" s="42">
        <v>272.4</v>
      </c>
      <c r="E772" s="40" t="s">
        <v>84</v>
      </c>
      <c r="F772" s="40" t="s">
        <v>84</v>
      </c>
      <c r="G772" s="41">
        <v>-1</v>
      </c>
      <c r="H772" s="41">
        <v>-1</v>
      </c>
    </row>
    <row r="773" spans="1:8" ht="12">
      <c r="A773" s="39" t="s">
        <v>1841</v>
      </c>
      <c r="B773" s="39" t="s">
        <v>1842</v>
      </c>
      <c r="C773" s="42">
        <v>51</v>
      </c>
      <c r="D773" s="40">
        <v>1405.3</v>
      </c>
      <c r="E773" s="40" t="s">
        <v>84</v>
      </c>
      <c r="F773" s="40" t="s">
        <v>84</v>
      </c>
      <c r="G773" s="41">
        <v>-1</v>
      </c>
      <c r="H773" s="41">
        <v>-1</v>
      </c>
    </row>
    <row r="774" spans="1:8" ht="12">
      <c r="A774" s="39" t="s">
        <v>823</v>
      </c>
      <c r="B774" s="39" t="s">
        <v>824</v>
      </c>
      <c r="C774" s="42">
        <v>0.71</v>
      </c>
      <c r="D774" s="42">
        <v>31.25</v>
      </c>
      <c r="E774" s="40" t="s">
        <v>84</v>
      </c>
      <c r="F774" s="40" t="s">
        <v>84</v>
      </c>
      <c r="G774" s="41">
        <v>-1</v>
      </c>
      <c r="H774" s="41">
        <v>-1</v>
      </c>
    </row>
    <row r="775" spans="1:8" ht="12">
      <c r="A775" s="39" t="s">
        <v>1200</v>
      </c>
      <c r="B775" s="39" t="s">
        <v>1201</v>
      </c>
      <c r="C775" s="40">
        <v>2551</v>
      </c>
      <c r="D775" s="40">
        <v>21780.63</v>
      </c>
      <c r="E775" s="40" t="s">
        <v>84</v>
      </c>
      <c r="F775" s="40" t="s">
        <v>84</v>
      </c>
      <c r="G775" s="41">
        <v>-1</v>
      </c>
      <c r="H775" s="41">
        <v>-1</v>
      </c>
    </row>
    <row r="776" spans="1:8" ht="12">
      <c r="A776" s="39" t="s">
        <v>1579</v>
      </c>
      <c r="B776" s="39" t="s">
        <v>1580</v>
      </c>
      <c r="C776" s="42">
        <v>44.25</v>
      </c>
      <c r="D776" s="40">
        <v>1642.5</v>
      </c>
      <c r="E776" s="40" t="s">
        <v>84</v>
      </c>
      <c r="F776" s="40" t="s">
        <v>84</v>
      </c>
      <c r="G776" s="41">
        <v>-1</v>
      </c>
      <c r="H776" s="41">
        <v>-1</v>
      </c>
    </row>
    <row r="777" spans="1:8" ht="12">
      <c r="A777" s="39" t="s">
        <v>1771</v>
      </c>
      <c r="B777" s="39" t="s">
        <v>1772</v>
      </c>
      <c r="C777" s="42">
        <v>186.68</v>
      </c>
      <c r="D777" s="40">
        <v>3840.62</v>
      </c>
      <c r="E777" s="40" t="s">
        <v>84</v>
      </c>
      <c r="F777" s="40" t="s">
        <v>84</v>
      </c>
      <c r="G777" s="41">
        <v>-1</v>
      </c>
      <c r="H777" s="41">
        <v>-1</v>
      </c>
    </row>
    <row r="778" spans="1:8" ht="12">
      <c r="A778" s="39" t="s">
        <v>1143</v>
      </c>
      <c r="B778" s="39" t="s">
        <v>1144</v>
      </c>
      <c r="C778" s="40">
        <v>5524</v>
      </c>
      <c r="D778" s="40">
        <v>13783.39</v>
      </c>
      <c r="E778" s="40" t="s">
        <v>84</v>
      </c>
      <c r="F778" s="40" t="s">
        <v>84</v>
      </c>
      <c r="G778" s="41">
        <v>-1</v>
      </c>
      <c r="H778" s="41">
        <v>-1</v>
      </c>
    </row>
    <row r="779" spans="1:8" ht="12">
      <c r="A779" s="39" t="s">
        <v>1563</v>
      </c>
      <c r="B779" s="39" t="s">
        <v>1564</v>
      </c>
      <c r="C779" s="42">
        <v>1.55</v>
      </c>
      <c r="D779" s="42">
        <v>13.24</v>
      </c>
      <c r="E779" s="40" t="s">
        <v>84</v>
      </c>
      <c r="F779" s="40" t="s">
        <v>84</v>
      </c>
      <c r="G779" s="41">
        <v>-1</v>
      </c>
      <c r="H779" s="41">
        <v>-1</v>
      </c>
    </row>
    <row r="780" spans="1:8" ht="12">
      <c r="A780" s="39" t="s">
        <v>1617</v>
      </c>
      <c r="B780" s="39" t="s">
        <v>1618</v>
      </c>
      <c r="C780" s="40">
        <v>1921.36</v>
      </c>
      <c r="D780" s="40">
        <v>14826.65</v>
      </c>
      <c r="E780" s="40" t="s">
        <v>84</v>
      </c>
      <c r="F780" s="40" t="s">
        <v>84</v>
      </c>
      <c r="G780" s="41">
        <v>-1</v>
      </c>
      <c r="H780" s="41">
        <v>-1</v>
      </c>
    </row>
    <row r="781" spans="1:8" ht="12">
      <c r="A781" s="39" t="s">
        <v>1843</v>
      </c>
      <c r="B781" s="39" t="s">
        <v>1844</v>
      </c>
      <c r="C781" s="40">
        <v>1293.62</v>
      </c>
      <c r="D781" s="40">
        <v>18490.09</v>
      </c>
      <c r="E781" s="40" t="s">
        <v>84</v>
      </c>
      <c r="F781" s="40" t="s">
        <v>84</v>
      </c>
      <c r="G781" s="41">
        <v>-1</v>
      </c>
      <c r="H781" s="41">
        <v>-1</v>
      </c>
    </row>
    <row r="782" spans="1:8" ht="12">
      <c r="A782" s="39" t="s">
        <v>1704</v>
      </c>
      <c r="B782" s="39" t="s">
        <v>1705</v>
      </c>
      <c r="C782" s="42">
        <v>98</v>
      </c>
      <c r="D782" s="40">
        <v>1118.58</v>
      </c>
      <c r="E782" s="40" t="s">
        <v>84</v>
      </c>
      <c r="F782" s="40" t="s">
        <v>84</v>
      </c>
      <c r="G782" s="41">
        <v>-1</v>
      </c>
      <c r="H782" s="41">
        <v>-1</v>
      </c>
    </row>
    <row r="783" spans="1:8" ht="12">
      <c r="A783" s="39" t="s">
        <v>1254</v>
      </c>
      <c r="B783" s="39" t="s">
        <v>1255</v>
      </c>
      <c r="C783" s="42">
        <v>151.85</v>
      </c>
      <c r="D783" s="42">
        <v>706.1</v>
      </c>
      <c r="E783" s="40" t="s">
        <v>84</v>
      </c>
      <c r="F783" s="40" t="s">
        <v>84</v>
      </c>
      <c r="G783" s="41">
        <v>-1</v>
      </c>
      <c r="H783" s="41">
        <v>-1</v>
      </c>
    </row>
    <row r="784" spans="1:8" ht="12">
      <c r="A784" s="39" t="s">
        <v>808</v>
      </c>
      <c r="B784" s="39" t="s">
        <v>809</v>
      </c>
      <c r="C784" s="42">
        <v>327.92</v>
      </c>
      <c r="D784" s="40">
        <v>3732.36</v>
      </c>
      <c r="E784" s="40" t="s">
        <v>84</v>
      </c>
      <c r="F784" s="40" t="s">
        <v>84</v>
      </c>
      <c r="G784" s="41">
        <v>-1</v>
      </c>
      <c r="H784" s="41">
        <v>-1</v>
      </c>
    </row>
    <row r="785" spans="1:8" ht="12">
      <c r="A785" s="39" t="s">
        <v>1075</v>
      </c>
      <c r="B785" s="39" t="s">
        <v>1076</v>
      </c>
      <c r="C785" s="42">
        <v>221.64</v>
      </c>
      <c r="D785" s="40">
        <v>1477.79</v>
      </c>
      <c r="E785" s="40" t="s">
        <v>84</v>
      </c>
      <c r="F785" s="40" t="s">
        <v>84</v>
      </c>
      <c r="G785" s="41">
        <v>-1</v>
      </c>
      <c r="H785" s="41">
        <v>-1</v>
      </c>
    </row>
    <row r="786" spans="1:8" ht="12">
      <c r="A786" s="39" t="s">
        <v>1678</v>
      </c>
      <c r="B786" s="39" t="s">
        <v>1679</v>
      </c>
      <c r="C786" s="42">
        <v>120</v>
      </c>
      <c r="D786" s="40">
        <v>1493.1</v>
      </c>
      <c r="E786" s="40" t="s">
        <v>84</v>
      </c>
      <c r="F786" s="40" t="s">
        <v>84</v>
      </c>
      <c r="G786" s="41">
        <v>-1</v>
      </c>
      <c r="H786" s="41">
        <v>-1</v>
      </c>
    </row>
    <row r="787" spans="1:8" ht="12">
      <c r="A787" s="39" t="s">
        <v>1609</v>
      </c>
      <c r="B787" s="39" t="s">
        <v>1610</v>
      </c>
      <c r="C787" s="40">
        <v>1496.9</v>
      </c>
      <c r="D787" s="40">
        <v>19045.69</v>
      </c>
      <c r="E787" s="40" t="s">
        <v>84</v>
      </c>
      <c r="F787" s="40" t="s">
        <v>84</v>
      </c>
      <c r="G787" s="41">
        <v>-1</v>
      </c>
      <c r="H787" s="41">
        <v>-1</v>
      </c>
    </row>
    <row r="788" spans="1:8" ht="12">
      <c r="A788" s="39" t="s">
        <v>1845</v>
      </c>
      <c r="B788" s="39" t="s">
        <v>1846</v>
      </c>
      <c r="C788" s="42">
        <v>161.03</v>
      </c>
      <c r="D788" s="40">
        <v>1383.5</v>
      </c>
      <c r="E788" s="40" t="s">
        <v>84</v>
      </c>
      <c r="F788" s="40" t="s">
        <v>84</v>
      </c>
      <c r="G788" s="41">
        <v>-1</v>
      </c>
      <c r="H788" s="41">
        <v>-1</v>
      </c>
    </row>
    <row r="789" spans="1:8" ht="12">
      <c r="A789" s="39" t="s">
        <v>280</v>
      </c>
      <c r="B789" s="39" t="s">
        <v>281</v>
      </c>
      <c r="C789" s="40">
        <v>93668.85</v>
      </c>
      <c r="D789" s="40">
        <v>1022816.75</v>
      </c>
      <c r="E789" s="40" t="s">
        <v>84</v>
      </c>
      <c r="F789" s="40" t="s">
        <v>84</v>
      </c>
      <c r="G789" s="41">
        <v>-1</v>
      </c>
      <c r="H789" s="41">
        <v>-1</v>
      </c>
    </row>
    <row r="790" spans="1:8" ht="12">
      <c r="A790" s="39" t="s">
        <v>1785</v>
      </c>
      <c r="B790" s="39" t="s">
        <v>1786</v>
      </c>
      <c r="C790" s="42">
        <v>96.6</v>
      </c>
      <c r="D790" s="40">
        <v>1324.02</v>
      </c>
      <c r="E790" s="40" t="s">
        <v>84</v>
      </c>
      <c r="F790" s="40" t="s">
        <v>84</v>
      </c>
      <c r="G790" s="41">
        <v>-1</v>
      </c>
      <c r="H790" s="41">
        <v>-1</v>
      </c>
    </row>
    <row r="791" spans="1:8" ht="12">
      <c r="A791" s="39" t="s">
        <v>417</v>
      </c>
      <c r="B791" s="39" t="s">
        <v>418</v>
      </c>
      <c r="C791" s="42">
        <v>404.97</v>
      </c>
      <c r="D791" s="40">
        <v>1842.99</v>
      </c>
      <c r="E791" s="40" t="s">
        <v>84</v>
      </c>
      <c r="F791" s="40" t="s">
        <v>84</v>
      </c>
      <c r="G791" s="41">
        <v>-1</v>
      </c>
      <c r="H791" s="41">
        <v>-1</v>
      </c>
    </row>
    <row r="792" spans="1:8" ht="12">
      <c r="A792" s="39" t="s">
        <v>1787</v>
      </c>
      <c r="B792" s="39" t="s">
        <v>1788</v>
      </c>
      <c r="C792" s="42">
        <v>571.3</v>
      </c>
      <c r="D792" s="40">
        <v>1128.25</v>
      </c>
      <c r="E792" s="40" t="s">
        <v>84</v>
      </c>
      <c r="F792" s="40" t="s">
        <v>84</v>
      </c>
      <c r="G792" s="41">
        <v>-1</v>
      </c>
      <c r="H792" s="41">
        <v>-1</v>
      </c>
    </row>
    <row r="793" spans="1:8" ht="12">
      <c r="A793" s="39" t="s">
        <v>1763</v>
      </c>
      <c r="B793" s="39" t="s">
        <v>1764</v>
      </c>
      <c r="C793" s="40">
        <v>2520</v>
      </c>
      <c r="D793" s="40">
        <v>14892.72</v>
      </c>
      <c r="E793" s="40" t="s">
        <v>84</v>
      </c>
      <c r="F793" s="40" t="s">
        <v>84</v>
      </c>
      <c r="G793" s="41">
        <v>-1</v>
      </c>
      <c r="H793" s="41">
        <v>-1</v>
      </c>
    </row>
    <row r="794" spans="1:8" ht="12">
      <c r="A794" s="39" t="s">
        <v>879</v>
      </c>
      <c r="B794" s="39" t="s">
        <v>880</v>
      </c>
      <c r="C794" s="42">
        <v>154.85</v>
      </c>
      <c r="D794" s="40">
        <v>1728</v>
      </c>
      <c r="E794" s="40" t="s">
        <v>84</v>
      </c>
      <c r="F794" s="40" t="s">
        <v>84</v>
      </c>
      <c r="G794" s="41">
        <v>-1</v>
      </c>
      <c r="H794" s="41">
        <v>-1</v>
      </c>
    </row>
    <row r="795" spans="1:8" ht="12">
      <c r="A795" s="39" t="s">
        <v>483</v>
      </c>
      <c r="B795" s="39" t="s">
        <v>484</v>
      </c>
      <c r="C795" s="42">
        <v>834.77</v>
      </c>
      <c r="D795" s="40">
        <v>10674.04</v>
      </c>
      <c r="E795" s="40" t="s">
        <v>84</v>
      </c>
      <c r="F795" s="40" t="s">
        <v>84</v>
      </c>
      <c r="G795" s="41">
        <v>-1</v>
      </c>
      <c r="H795" s="41">
        <v>-1</v>
      </c>
    </row>
    <row r="796" spans="1:8" ht="12">
      <c r="A796" s="39" t="s">
        <v>1607</v>
      </c>
      <c r="B796" s="39" t="s">
        <v>1608</v>
      </c>
      <c r="C796" s="42">
        <v>27</v>
      </c>
      <c r="D796" s="42">
        <v>285.94</v>
      </c>
      <c r="E796" s="40" t="s">
        <v>84</v>
      </c>
      <c r="F796" s="40" t="s">
        <v>84</v>
      </c>
      <c r="G796" s="41">
        <v>-1</v>
      </c>
      <c r="H796" s="41">
        <v>-1</v>
      </c>
    </row>
    <row r="797" spans="1:8" ht="12">
      <c r="A797" s="39" t="s">
        <v>365</v>
      </c>
      <c r="B797" s="39" t="s">
        <v>366</v>
      </c>
      <c r="C797" s="42">
        <v>114.26</v>
      </c>
      <c r="D797" s="42">
        <v>432.06</v>
      </c>
      <c r="E797" s="40" t="s">
        <v>84</v>
      </c>
      <c r="F797" s="40" t="s">
        <v>84</v>
      </c>
      <c r="G797" s="41">
        <v>-1</v>
      </c>
      <c r="H797" s="41">
        <v>-1</v>
      </c>
    </row>
    <row r="798" spans="1:8" ht="12">
      <c r="A798" s="39" t="s">
        <v>1769</v>
      </c>
      <c r="B798" s="39" t="s">
        <v>1770</v>
      </c>
      <c r="C798" s="42">
        <v>853.06</v>
      </c>
      <c r="D798" s="40">
        <v>15050</v>
      </c>
      <c r="E798" s="40" t="s">
        <v>84</v>
      </c>
      <c r="F798" s="40" t="s">
        <v>84</v>
      </c>
      <c r="G798" s="41">
        <v>-1</v>
      </c>
      <c r="H798" s="41">
        <v>-1</v>
      </c>
    </row>
    <row r="799" spans="1:8" ht="12">
      <c r="A799" s="39" t="s">
        <v>967</v>
      </c>
      <c r="B799" s="39" t="s">
        <v>107</v>
      </c>
      <c r="C799" s="40">
        <v>1617.4</v>
      </c>
      <c r="D799" s="40">
        <v>12896.24</v>
      </c>
      <c r="E799" s="40" t="s">
        <v>84</v>
      </c>
      <c r="F799" s="40" t="s">
        <v>84</v>
      </c>
      <c r="G799" s="41">
        <v>-1</v>
      </c>
      <c r="H799" s="41">
        <v>-1</v>
      </c>
    </row>
    <row r="800" spans="1:8" ht="12">
      <c r="A800" s="39" t="s">
        <v>1270</v>
      </c>
      <c r="B800" s="39" t="s">
        <v>1271</v>
      </c>
      <c r="C800" s="42">
        <v>3.5</v>
      </c>
      <c r="D800" s="42">
        <v>69.12</v>
      </c>
      <c r="E800" s="40" t="s">
        <v>84</v>
      </c>
      <c r="F800" s="40" t="s">
        <v>84</v>
      </c>
      <c r="G800" s="41">
        <v>-1</v>
      </c>
      <c r="H800" s="41">
        <v>-1</v>
      </c>
    </row>
    <row r="801" spans="1:8" ht="12">
      <c r="A801" s="39" t="s">
        <v>1692</v>
      </c>
      <c r="B801" s="39" t="s">
        <v>1693</v>
      </c>
      <c r="C801" s="42">
        <v>264</v>
      </c>
      <c r="D801" s="40">
        <v>6510.65</v>
      </c>
      <c r="E801" s="40" t="s">
        <v>84</v>
      </c>
      <c r="F801" s="40" t="s">
        <v>84</v>
      </c>
      <c r="G801" s="41">
        <v>-1</v>
      </c>
      <c r="H801" s="41">
        <v>-1</v>
      </c>
    </row>
    <row r="802" spans="1:8" ht="12">
      <c r="A802" s="39" t="s">
        <v>1113</v>
      </c>
      <c r="B802" s="39" t="s">
        <v>1114</v>
      </c>
      <c r="C802" s="42">
        <v>10.07</v>
      </c>
      <c r="D802" s="42">
        <v>206.9</v>
      </c>
      <c r="E802" s="40" t="s">
        <v>84</v>
      </c>
      <c r="F802" s="40" t="s">
        <v>84</v>
      </c>
      <c r="G802" s="41">
        <v>-1</v>
      </c>
      <c r="H802" s="41">
        <v>-1</v>
      </c>
    </row>
    <row r="803" spans="1:8" ht="12">
      <c r="A803" s="39" t="s">
        <v>395</v>
      </c>
      <c r="B803" s="39" t="s">
        <v>396</v>
      </c>
      <c r="C803" s="40">
        <v>31754.81</v>
      </c>
      <c r="D803" s="40">
        <v>536981.94</v>
      </c>
      <c r="E803" s="40" t="s">
        <v>84</v>
      </c>
      <c r="F803" s="40" t="s">
        <v>84</v>
      </c>
      <c r="G803" s="41">
        <v>-1</v>
      </c>
      <c r="H803" s="41">
        <v>-1</v>
      </c>
    </row>
    <row r="804" spans="1:8" ht="12">
      <c r="A804" s="39" t="s">
        <v>224</v>
      </c>
      <c r="B804" s="39" t="s">
        <v>225</v>
      </c>
      <c r="C804" s="40">
        <v>77114.7</v>
      </c>
      <c r="D804" s="40">
        <v>198249.17</v>
      </c>
      <c r="E804" s="40" t="s">
        <v>84</v>
      </c>
      <c r="F804" s="40" t="s">
        <v>84</v>
      </c>
      <c r="G804" s="41">
        <v>-1</v>
      </c>
      <c r="H804" s="41">
        <v>-1</v>
      </c>
    </row>
    <row r="805" spans="1:8" ht="12">
      <c r="A805" s="39" t="s">
        <v>1585</v>
      </c>
      <c r="B805" s="39" t="s">
        <v>1586</v>
      </c>
      <c r="C805" s="40">
        <v>1806.4</v>
      </c>
      <c r="D805" s="40">
        <v>6976.75</v>
      </c>
      <c r="E805" s="40" t="s">
        <v>84</v>
      </c>
      <c r="F805" s="40" t="s">
        <v>84</v>
      </c>
      <c r="G805" s="41">
        <v>-1</v>
      </c>
      <c r="H805" s="41">
        <v>-1</v>
      </c>
    </row>
    <row r="806" spans="1:8" ht="12">
      <c r="A806" s="39" t="s">
        <v>549</v>
      </c>
      <c r="B806" s="39" t="s">
        <v>550</v>
      </c>
      <c r="C806" s="40">
        <v>49302.07</v>
      </c>
      <c r="D806" s="40">
        <v>747601.68</v>
      </c>
      <c r="E806" s="40" t="s">
        <v>84</v>
      </c>
      <c r="F806" s="40" t="s">
        <v>84</v>
      </c>
      <c r="G806" s="41">
        <v>-1</v>
      </c>
      <c r="H806" s="41">
        <v>-1</v>
      </c>
    </row>
    <row r="807" spans="1:8" ht="12">
      <c r="A807" s="39" t="s">
        <v>1589</v>
      </c>
      <c r="B807" s="39" t="s">
        <v>1590</v>
      </c>
      <c r="C807" s="42">
        <v>147.11</v>
      </c>
      <c r="D807" s="40">
        <v>2437.36</v>
      </c>
      <c r="E807" s="40" t="s">
        <v>84</v>
      </c>
      <c r="F807" s="40" t="s">
        <v>84</v>
      </c>
      <c r="G807" s="41">
        <v>-1</v>
      </c>
      <c r="H807" s="41">
        <v>-1</v>
      </c>
    </row>
    <row r="808" spans="1:8" ht="12">
      <c r="A808" s="39" t="s">
        <v>1759</v>
      </c>
      <c r="B808" s="39" t="s">
        <v>1760</v>
      </c>
      <c r="C808" s="42">
        <v>48.71</v>
      </c>
      <c r="D808" s="42">
        <v>912</v>
      </c>
      <c r="E808" s="40" t="s">
        <v>84</v>
      </c>
      <c r="F808" s="40" t="s">
        <v>84</v>
      </c>
      <c r="G808" s="41">
        <v>-1</v>
      </c>
      <c r="H808" s="41">
        <v>-1</v>
      </c>
    </row>
    <row r="809" spans="1:8" ht="12">
      <c r="A809" s="39" t="s">
        <v>1847</v>
      </c>
      <c r="B809" s="39" t="s">
        <v>1848</v>
      </c>
      <c r="C809" s="42">
        <v>200</v>
      </c>
      <c r="D809" s="42">
        <v>427.16</v>
      </c>
      <c r="E809" s="40" t="s">
        <v>84</v>
      </c>
      <c r="F809" s="40" t="s">
        <v>84</v>
      </c>
      <c r="G809" s="41">
        <v>-1</v>
      </c>
      <c r="H809" s="41">
        <v>-1</v>
      </c>
    </row>
    <row r="810" spans="1:8" ht="12">
      <c r="A810" s="43" t="s">
        <v>41</v>
      </c>
      <c r="B810" s="37"/>
      <c r="C810" s="40">
        <v>69267363.07</v>
      </c>
      <c r="D810" s="40">
        <v>600675468.47</v>
      </c>
      <c r="E810" s="40">
        <v>76461590.08</v>
      </c>
      <c r="F810" s="40">
        <v>594475129.88</v>
      </c>
      <c r="G810" s="41">
        <v>0.1039</v>
      </c>
      <c r="H810" s="41">
        <v>-0.0103</v>
      </c>
    </row>
  </sheetData>
  <sheetProtection/>
  <mergeCells count="3">
    <mergeCell ref="A1:H1"/>
    <mergeCell ref="A2:H2"/>
    <mergeCell ref="A3:H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80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tatlisu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leman</dc:creator>
  <cp:keywords/>
  <dc:description/>
  <cp:lastModifiedBy>HULYA TATLISU</cp:lastModifiedBy>
  <cp:lastPrinted>2008-09-01T07:18:43Z</cp:lastPrinted>
  <dcterms:created xsi:type="dcterms:W3CDTF">2006-04-30T08:17:36Z</dcterms:created>
  <dcterms:modified xsi:type="dcterms:W3CDTF">2017-07-06T10:46:39Z</dcterms:modified>
  <cp:category/>
  <cp:version/>
  <cp:contentType/>
  <cp:contentStatus/>
</cp:coreProperties>
</file>