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60" tabRatio="864" activeTab="0"/>
  </bookViews>
  <sheets>
    <sheet name="mal grubu" sheetId="1" r:id="rId1"/>
    <sheet name="ulke" sheetId="2" r:id="rId2"/>
    <sheet name="ulkegrubu" sheetId="3" r:id="rId3"/>
    <sheet name="gtip" sheetId="4" r:id="rId4"/>
  </sheets>
  <definedNames/>
  <calcPr fullCalcOnLoad="1"/>
</workbook>
</file>

<file path=xl/sharedStrings.xml><?xml version="1.0" encoding="utf-8"?>
<sst xmlns="http://schemas.openxmlformats.org/spreadsheetml/2006/main" count="2116" uniqueCount="1595">
  <si>
    <t>TAŞIYICI AKSLAR İÇİN AKSAM VE PARÇALR -DİĞERLERİ</t>
  </si>
  <si>
    <t>SÜSPANSİYON AMORTİSORLERİ-DİĞERLERİ</t>
  </si>
  <si>
    <t>RADYATÖRLER VE AKSAM PARÇALARI DİĞERLERİ</t>
  </si>
  <si>
    <t>DİĞER MOTORLU TAŞITLARIN ŞASI AKSAMI</t>
  </si>
  <si>
    <t>TRAKTÖRLERİN DİĞER AKSAM VE PARÇALARI DİĞERLERİ</t>
  </si>
  <si>
    <t>TRAKTÖRLERİN DİĞER AKSAM VE PARÇALRI DİĞERLERİ</t>
  </si>
  <si>
    <t>BİSİKLETLERE AİT DİĞER FREN AKSAM VE PARÇALARI</t>
  </si>
  <si>
    <t>TOPLAM</t>
  </si>
  <si>
    <t>AHŞAP VİDALARI - DİĞER (DİŞ AÇILMIŞ)</t>
  </si>
  <si>
    <t>DİĞER OTOTARADÖZ VİDALAR (DİŞ AÇILMIŞ)</t>
  </si>
  <si>
    <t>AMERİKA ÜLKELERİ</t>
  </si>
  <si>
    <t>AFRİKA ÜLKELERİ</t>
  </si>
  <si>
    <t>DİĞER AVRUPA ÜLKELER</t>
  </si>
  <si>
    <t>ESKİ DOĞU BLOKU</t>
  </si>
  <si>
    <t>ORTA DOĞU ÜLKELERİ</t>
  </si>
  <si>
    <t>SERBEST BÖLGELER</t>
  </si>
  <si>
    <t>TÜRK CUMHURİYETLERİ</t>
  </si>
  <si>
    <t>DİĞERLERİ TRANSFORMATÖRLER GÜÇ&lt; 1 KVA.</t>
  </si>
  <si>
    <t>TANKER RÖMORK VE YARI RÖMORKLAR</t>
  </si>
  <si>
    <t>DİĞER YARI RÖMORKLAR-YENİ</t>
  </si>
  <si>
    <t>DİĞER ROMÖRKLAR VE YARI ROMÖRKLAR</t>
  </si>
  <si>
    <t>TRAKTÖRLERE AİT TAMPONLAR</t>
  </si>
  <si>
    <t>DİĞER MOTORLU ARAÇLARA AİT TAMPONLAR</t>
  </si>
  <si>
    <t>MOTOKÜLTÖRLERE AİT MONTAJ SANAYİ KAROSERİ AKSAMI</t>
  </si>
  <si>
    <t>TRAKTÖRLERE AİT DİĞER KAROSERİ AKSAM VE PARÇALARI</t>
  </si>
  <si>
    <t>İNSAN TAŞIYAN TAŞITLARIN DİĞER KAROSERİ AKSAMI</t>
  </si>
  <si>
    <t>DİĞER MOTORLU TAŞITLARIN DİĞER KAROSERİ AKSAMI</t>
  </si>
  <si>
    <t>ALUMİNYUM JANTLAR</t>
  </si>
  <si>
    <t>DİĞER MADDELERDEN JANTLAR</t>
  </si>
  <si>
    <t>MOTORLU TAŞITLARIN DİĞER AMAÇLI RADYATÖRLERİ</t>
  </si>
  <si>
    <t>DİĞER ŞASİ AKSAMI DİĞERLERİ</t>
  </si>
  <si>
    <t>TRAKTÖRLERİN DİĞER ŞEKİLLERDE ŞASİ AKSAMI</t>
  </si>
  <si>
    <t>TRAKTÖRLERİN DİĞER ŞEKİLLERDE MOTORSUZ ŞASİLERİ</t>
  </si>
  <si>
    <t>ÜLKE RAPORU</t>
  </si>
  <si>
    <t>BİSİKLETLERE AİT ÇERÇEVELER</t>
  </si>
  <si>
    <t>BİSİKLETLERE AİT FURŞLAR (ÇATALLAR)</t>
  </si>
  <si>
    <t>BİSİKLETLERE AİT DİĞER AKSAM VE PARÇALAR</t>
  </si>
  <si>
    <t>BİSİKLETLERE AİT JANTLAR</t>
  </si>
  <si>
    <t>BİSİKLETLERE AİT KRANK DİŞLİLERİ</t>
  </si>
  <si>
    <t>GİDONLAR</t>
  </si>
  <si>
    <t>BAGAJ TAŞIYICILAR</t>
  </si>
  <si>
    <t>VİTES DEĞİŞTİRME DİŞLİLERİ (DERAYYÖRLER)</t>
  </si>
  <si>
    <t>ELEKTRONİK / ELEKTRİKLİ TAŞIT HIZ GÖSTERGELERİ</t>
  </si>
  <si>
    <t>DİĞER ÇEŞİT TAŞIT HIZ GÖSTERGELERİ</t>
  </si>
  <si>
    <t>HİDROLİK/PNÖMATİK SEVİYE KONTROL CİHAZLARI</t>
  </si>
  <si>
    <t>DİĞER OTOMATİK AYAR/KONTROL ALET VE CİHAZLARI</t>
  </si>
  <si>
    <t>DİĞER CİHAZLARIN AKSAM VE PARÇALARI</t>
  </si>
  <si>
    <t>DİĞER MOBİLYALARIN AKSAM VE PARÇALARI</t>
  </si>
  <si>
    <t>DİĞER AMAÇLAR İÇİN METALDEN DİĞER MOBİLYALAR</t>
  </si>
  <si>
    <t>PLASTİK MADDELERDEN MOBİLYALAR</t>
  </si>
  <si>
    <t>METALDEN DİĞER MOBİLYALARIN AKSAM VE PARÇALARI</t>
  </si>
  <si>
    <t>Mal Grubu</t>
  </si>
  <si>
    <t>MAL GRUBU RAPORU</t>
  </si>
  <si>
    <t>MİKTAR(KODLU)</t>
  </si>
  <si>
    <t>DEĞİŞİM%</t>
  </si>
  <si>
    <t>DEĞER(USD)</t>
  </si>
  <si>
    <t>DEĞER</t>
  </si>
  <si>
    <t>MİKTAR</t>
  </si>
  <si>
    <t>İTALYA</t>
  </si>
  <si>
    <t>ALMANYA</t>
  </si>
  <si>
    <t>FRANSA</t>
  </si>
  <si>
    <t>BİRLEŞİK KRALLIK</t>
  </si>
  <si>
    <t>İSPANYA</t>
  </si>
  <si>
    <t>ROMANYA</t>
  </si>
  <si>
    <t>İST.DERİ SERB.BÖLGE</t>
  </si>
  <si>
    <t>RUSYA FEDERASYONU</t>
  </si>
  <si>
    <t>POLONYA</t>
  </si>
  <si>
    <t>HOLLANDA</t>
  </si>
  <si>
    <t>BİRLEŞİK DEVLETLER</t>
  </si>
  <si>
    <t>BELÇİKA</t>
  </si>
  <si>
    <t>SLOVENYA</t>
  </si>
  <si>
    <t>FİNLANDİYA</t>
  </si>
  <si>
    <t>İRLANDA</t>
  </si>
  <si>
    <t>DANİMARKA</t>
  </si>
  <si>
    <t>CEZAYİR</t>
  </si>
  <si>
    <t>AVUSTURYA</t>
  </si>
  <si>
    <t>IRAK</t>
  </si>
  <si>
    <t>İSVEÇ</t>
  </si>
  <si>
    <t>MACARİSTAN</t>
  </si>
  <si>
    <t>MISIR</t>
  </si>
  <si>
    <t>BULGARİSTAN</t>
  </si>
  <si>
    <t>YUNANİSTAN</t>
  </si>
  <si>
    <t>PORTEKİZ</t>
  </si>
  <si>
    <t>İSVİÇRE</t>
  </si>
  <si>
    <t>UKRAYNA</t>
  </si>
  <si>
    <t>ÇEK CUMHURİYETİ</t>
  </si>
  <si>
    <t>TUNUS</t>
  </si>
  <si>
    <t>ÇİN HALK CUMHURİYETİ</t>
  </si>
  <si>
    <t>EGE SERBEST BÖLGE</t>
  </si>
  <si>
    <t>MEKSİKA</t>
  </si>
  <si>
    <t>FAS</t>
  </si>
  <si>
    <t>İRAN (İSLAM CUM.)</t>
  </si>
  <si>
    <t>AVUSTRALYA</t>
  </si>
  <si>
    <t>NORVEÇ</t>
  </si>
  <si>
    <t>SLOVAKYA</t>
  </si>
  <si>
    <t>SUDAN</t>
  </si>
  <si>
    <t>HIRVATİSTAN</t>
  </si>
  <si>
    <t>BURSA SERBEST BÖLG.</t>
  </si>
  <si>
    <t>KAZAKİSTAN</t>
  </si>
  <si>
    <t>MALTA</t>
  </si>
  <si>
    <t>TRAKYA SERBEST BÖLGE</t>
  </si>
  <si>
    <t>VIETNAM</t>
  </si>
  <si>
    <t>JAPONYA</t>
  </si>
  <si>
    <t>AVRUPA SERBEST BÖLG.</t>
  </si>
  <si>
    <t>PAKISTAN</t>
  </si>
  <si>
    <t>HINDISTAN</t>
  </si>
  <si>
    <t>SIRBİSTAN</t>
  </si>
  <si>
    <t>VENEZUELLA</t>
  </si>
  <si>
    <t>LÜKSEMBURG</t>
  </si>
  <si>
    <t>LÜBNAN</t>
  </si>
  <si>
    <t>İZLANDA</t>
  </si>
  <si>
    <t>SINGAPUR</t>
  </si>
  <si>
    <t>LİTVANYA</t>
  </si>
  <si>
    <t>GÜRCİSTAN</t>
  </si>
  <si>
    <t>MAKEDONYA</t>
  </si>
  <si>
    <t>LİBYA</t>
  </si>
  <si>
    <t>BOSNA-HERSEK</t>
  </si>
  <si>
    <t>PANAMA</t>
  </si>
  <si>
    <t>ŞİLİ</t>
  </si>
  <si>
    <t>KATAR</t>
  </si>
  <si>
    <t>KUVEYT</t>
  </si>
  <si>
    <t>KANADA</t>
  </si>
  <si>
    <t>GANA</t>
  </si>
  <si>
    <t>KENYA</t>
  </si>
  <si>
    <t>YENI ZELANDA</t>
  </si>
  <si>
    <t>MALEZYA</t>
  </si>
  <si>
    <t>FİLDİŞİ SAHİLİ</t>
  </si>
  <si>
    <t>BEYAZ RUSYA</t>
  </si>
  <si>
    <t>ARNAVUTLUK</t>
  </si>
  <si>
    <t>TAYLAND</t>
  </si>
  <si>
    <t>MOLDAVYA</t>
  </si>
  <si>
    <t>UMMAN</t>
  </si>
  <si>
    <t>ETİYOPYA</t>
  </si>
  <si>
    <t>ANGOLA</t>
  </si>
  <si>
    <t>MAURİTİUS</t>
  </si>
  <si>
    <t>LETONYA</t>
  </si>
  <si>
    <t>KOSTARIKA</t>
  </si>
  <si>
    <t>GUATEMALA</t>
  </si>
  <si>
    <t>ÖZBEKİSTAN</t>
  </si>
  <si>
    <t>SENEGAL</t>
  </si>
  <si>
    <t>ANTALYA SERBEST BÖL.</t>
  </si>
  <si>
    <t>FILIPINLER</t>
  </si>
  <si>
    <t>ESTONYA</t>
  </si>
  <si>
    <t>TANZANYA(BİRLEŞ.CUM)</t>
  </si>
  <si>
    <t>PERU</t>
  </si>
  <si>
    <t>HONG KONG</t>
  </si>
  <si>
    <t>YEMEN</t>
  </si>
  <si>
    <t>TAYVAN</t>
  </si>
  <si>
    <t>KAMBOÇYA</t>
  </si>
  <si>
    <t>AFGANİSTAN</t>
  </si>
  <si>
    <t>TÜRKMENİSTAN</t>
  </si>
  <si>
    <t>EKVATOR</t>
  </si>
  <si>
    <t>ENDONEZYA</t>
  </si>
  <si>
    <t>BAHREYN</t>
  </si>
  <si>
    <t>KAMERUN</t>
  </si>
  <si>
    <t>MADAGASKAR</t>
  </si>
  <si>
    <t>UGANDA</t>
  </si>
  <si>
    <t>KARADAĞ</t>
  </si>
  <si>
    <t>KIRGIZİSTAN</t>
  </si>
  <si>
    <t>ZAMBIA</t>
  </si>
  <si>
    <t>KOSOVA</t>
  </si>
  <si>
    <t>MOGOLISTAN</t>
  </si>
  <si>
    <t>URUGUAY</t>
  </si>
  <si>
    <t>GUYANA</t>
  </si>
  <si>
    <t>BOLIVYA</t>
  </si>
  <si>
    <t>TACİKİSTAN</t>
  </si>
  <si>
    <t>DEĞİŞİM</t>
  </si>
  <si>
    <t>AVRUPA BİRLİĞİ</t>
  </si>
  <si>
    <t>DİĞER ÜLKELER</t>
  </si>
  <si>
    <t>MADDE RAPORU</t>
  </si>
  <si>
    <t>İLK YARDIM ÇANTALARI VE KUTULARI</t>
  </si>
  <si>
    <t>GÖZENEKLİ OLMAYAN KAUÇUKTAN  - DİĞER</t>
  </si>
  <si>
    <t>BASINÇLI HAVA ÇEKİCİLERİ İÇİN ÖZEL HORTUMLAR</t>
  </si>
  <si>
    <t>VULKANİZE EDİLMİŞ KAUÇUKTAN TRANSMİSYON KOLANLARI</t>
  </si>
  <si>
    <t>ÇELİK KUŞAKLI RADYAL BİNEK OTO DIŞ LASTİKLERİ</t>
  </si>
  <si>
    <t>KAUÇUKTAN YENİ DIŞ LASTİKLER-DİĞERLERİ</t>
  </si>
  <si>
    <t>KAUÇUKTAN YENİ DIŞ LASTİKLER - DİĞERLERİ</t>
  </si>
  <si>
    <t>KAUÇUKTAN İÇ LASTİKLER - DİĞERLERİ</t>
  </si>
  <si>
    <t>VULKANİZE KAUÇUKTAN RONDELALAR - DİĞER</t>
  </si>
  <si>
    <t>KAUÇUKTAN DİĞER EŞYA</t>
  </si>
  <si>
    <t>SERTLEŞTİRİLMİŞ KAUÇUKTAN DİĞER EŞYA</t>
  </si>
  <si>
    <t>DİĞERLERİ</t>
  </si>
  <si>
    <t>SRI LANKA</t>
  </si>
  <si>
    <t>CAPE VERDE</t>
  </si>
  <si>
    <t>DİĞER DÜZ LAMİNE EMNİYET CAMLARI</t>
  </si>
  <si>
    <t>DİĞER BOMBELİ LAMİNE EMNİYET CAMLARI</t>
  </si>
  <si>
    <t>TAŞITLAR İÇİN DİKİZ AYNALARI - DİĞER</t>
  </si>
  <si>
    <t>DİĞER FAR VE STOP CAMLARI - OPTİK CAMDAN</t>
  </si>
  <si>
    <t>DİĞER FAR VE STOP CAMLARI - DİĞER</t>
  </si>
  <si>
    <t>DEMİR/ÇELİKTEN TRANSMİSYONA ZİNCİRLER-MAKARALI</t>
  </si>
  <si>
    <t>DEMİR/ÇELİKTEN TRANSMİSYON ZİNCİRLER-DİĞER</t>
  </si>
  <si>
    <t>DEMİR/ÇELİKTEN DİĞER MAFSAL HALKALI ZİNCİRLER</t>
  </si>
  <si>
    <t>DEMİR/ÇELİKTEN PATİNAJ ZİNCİRLERİ</t>
  </si>
  <si>
    <t>DEMİR/ÇELİKTEN DİĞER ZİNCİRLER</t>
  </si>
  <si>
    <t>PASLANMAZ ÇELİKTEN BAŞSIZ VİDALAR</t>
  </si>
  <si>
    <t>PASLANMAZ ÇELİKTEN BAŞSIZ CİVATALAR</t>
  </si>
  <si>
    <t>ALTI KÖŞELİ BAŞLI CİVATALAR - PASLANMAZ ÇELİKTEN</t>
  </si>
  <si>
    <t>DEMİR/ÇELİKTEN DİĞER BAŞLI VİDALAR</t>
  </si>
  <si>
    <t>DEMİR/ÇELİKTEN DİĞER BAŞLI CİVATALAR</t>
  </si>
  <si>
    <t>PASLANMAZ ÇELİKTEN SOMUNLAR</t>
  </si>
  <si>
    <t>DEMİR VEYA ÇELİKTEN  EMNİYET SOMUNLARI</t>
  </si>
  <si>
    <t>DEMİR/ÇELİKTEN DİĞER RONDELALAR - DİŞ AÇILMAMIŞ</t>
  </si>
  <si>
    <t>DEMİR/ÇELİKTEN PERÇİN ÇİVİLERİ - DİŞ AÇILMAMIŞ</t>
  </si>
  <si>
    <t>DEMİR VEYA ÇELİKTEN HELEZONİ BASMA YAYLAR</t>
  </si>
  <si>
    <t>DEMİR VEYA ÇELİKTEN HELEZONİ ÇEKME YAYLAR</t>
  </si>
  <si>
    <t>DEMİR VEYA ÇELİKTEN DİĞER HELEZONİ YAYLAR</t>
  </si>
  <si>
    <t>DEMİR VEYA ÇELİKTEN DİĞER YAYLAR</t>
  </si>
  <si>
    <t>NAKİL VASITALARINDA KULLANILAN TÜRDEN KİLİTLER</t>
  </si>
  <si>
    <t>KİLİDİ İLE BİRLİKTE OLMAYAN ANAHTARLAR</t>
  </si>
  <si>
    <t>KÜÇÜK TEKERLEKLER</t>
  </si>
  <si>
    <t>OTOMATİK KAPI KAPAYICILARI</t>
  </si>
  <si>
    <t>DİĞER ATEŞLEME BUJİLERİ</t>
  </si>
  <si>
    <t>DİĞER DİSTRİBÜTÖRLER</t>
  </si>
  <si>
    <t>DİĞER ATEŞLEME BOBİNLERİ</t>
  </si>
  <si>
    <t>DİĞER MARŞ MOTORLARI</t>
  </si>
  <si>
    <t>ISITMA BUJİLERİ</t>
  </si>
  <si>
    <t>DİĞER TARTİBAT VE CİHAZLAR</t>
  </si>
  <si>
    <t>DİĞER MOTORLU ARAÇLARIN AYDINLATMA DİNAMOLARI</t>
  </si>
  <si>
    <t>HER TÜRLÜ FARLAR (MONOBLOK FARLAR HARİÇ)</t>
  </si>
  <si>
    <t>DİĞER AYDINLATMA/İŞARET CİHAZLARI</t>
  </si>
  <si>
    <t>MOTORLU ARAÇLARIN ELEKTRİKLİ KORNALAR</t>
  </si>
  <si>
    <t>KABİNİNE MONTE EDİLMİŞ TEK HOPARLÖR</t>
  </si>
  <si>
    <t>DİĞER SİGORTALAR AKIM=&lt;10 AMP.</t>
  </si>
  <si>
    <t>DİĞER SİGORTALAR  10 AMP.&lt;AKIM=&lt;63 AMP</t>
  </si>
  <si>
    <t>ROTATİF ANAHTARLAR KONTAKT AKIMI&lt; 10 AMP.</t>
  </si>
  <si>
    <t>ROTATİF ANAHTARLAR KONTAKT AKIMI&gt; 10 AMP.</t>
  </si>
  <si>
    <t>DİĞER ELEKTRİK ANAHTARLARI ANMA GERİLİMİ =&lt; 60 V.</t>
  </si>
  <si>
    <t>DİĞER  MONOBLOK FAR ÜNİTELERİ (ATOM FARLAR)</t>
  </si>
  <si>
    <t>MONOBLOK FARLARIN AKSAM VE PARÇALARI</t>
  </si>
  <si>
    <t>HAVA TAŞITLARININ KABLO BAĞLANTI TAKIMLARI</t>
  </si>
  <si>
    <t>PAY%</t>
  </si>
  <si>
    <t>FREN BALATALARI -AMYANT İÇERENLER</t>
  </si>
  <si>
    <t>FREN BALATALARI-AMYANT İÇERMEYENLER</t>
  </si>
  <si>
    <t>PASLANMAZ ÇELİKTEN FLANŞLAR</t>
  </si>
  <si>
    <t>DİĞER ELEKTRİKLİ ISITICI REZİSTANSLAR</t>
  </si>
  <si>
    <t>MOTORLU TAŞITLARIN  VİTES KUTULARI</t>
  </si>
  <si>
    <t>TAŞIYICI AKSLAR İÇİN AKSAM VE PARÇALAR</t>
  </si>
  <si>
    <t>BANGLADEŞ</t>
  </si>
  <si>
    <t>ALTI KÖŞELİ YİVLİ BAŞLI VİDALAR - DİĞER</t>
  </si>
  <si>
    <t>DİĞER SİGORTALAR   AKIM&gt; 63 AMP.</t>
  </si>
  <si>
    <t>ZIMBABVE</t>
  </si>
  <si>
    <t>BIÇAKLI SİGORTALAR 10 AMP.&lt;AKIM=&lt;63 AMP</t>
  </si>
  <si>
    <t>DEĞİŞİM %</t>
  </si>
  <si>
    <t>VULKANİZE EDİLMEMİŞ KAUÇUKTAN PROFİLLER</t>
  </si>
  <si>
    <t>DEMİR/ÇELİKTEN ZİNCİR AKSAMI</t>
  </si>
  <si>
    <t>BİSİKLETLERE AİT SELELER</t>
  </si>
  <si>
    <t>ULUDAĞ OTOMOTİV ENDÜSTRİSİ İHRACATÇILARI BİRLİĞİ</t>
  </si>
  <si>
    <t>DOMINIK CUMHURIYETI</t>
  </si>
  <si>
    <t>DEMİR VEYA ÇELİKTEN TEKERLEKLER DİĞERLERİ</t>
  </si>
  <si>
    <t>SAKAT VE HASTA ARABALARI İÇİN AKSAM VE PARÇALAR</t>
  </si>
  <si>
    <t>ALUMİNYUM TEKERLEKLER</t>
  </si>
  <si>
    <t>NIJER</t>
  </si>
  <si>
    <t>DEMİR/ÇELİKTEN DİĞER ZİNCİR VE AKSAMI</t>
  </si>
  <si>
    <t>LİTYUM İYONLU AKÜMÜLATÖRLER</t>
  </si>
  <si>
    <t>BIÇAKLI SİGORTALAR AKIM =&lt;10 AMP.</t>
  </si>
  <si>
    <t>GÜNEY AFRİKA CUMHURİ</t>
  </si>
  <si>
    <t>GÜNEY KORE CUMHURİYE</t>
  </si>
  <si>
    <t>BİLİNMEYEN ULKE</t>
  </si>
  <si>
    <t>GINE</t>
  </si>
  <si>
    <t>ASYA VE OKYANUSYA UL</t>
  </si>
  <si>
    <t>300650000000</t>
  </si>
  <si>
    <t>391723900000</t>
  </si>
  <si>
    <t>VİNİL KLORÜR POLİMERLERİNDEN DİĞER SERT BORU VE HORTUMLAR</t>
  </si>
  <si>
    <t>391733000000</t>
  </si>
  <si>
    <t>DİĞER BORU VE HORTUMLAR(TAKVİYESİZ)-DİĞER PLASTİKLERDEN</t>
  </si>
  <si>
    <t>400690001000</t>
  </si>
  <si>
    <t>400690002000</t>
  </si>
  <si>
    <t>CONTALAR - VULKANİZE EDİLMEMİŞ  TABİİ/ SENTETİK KAUÇUKTAN OLANLAR</t>
  </si>
  <si>
    <t>400690009000</t>
  </si>
  <si>
    <t>DİĞER VULKANİZE EDİLMEMİŞ  TABİİ/ SENTETİK KAUÇUKTAN OLAN ÇUBUK.BORU.PROFİL VB</t>
  </si>
  <si>
    <t>400829009000</t>
  </si>
  <si>
    <t>400931009019</t>
  </si>
  <si>
    <t>VULKANİZE EDİLMİŞ KAUÇUKTAN  DİĞER BAĞLANTI ELEMAN LARI OLMAYANLAR-DİĞERLERİ</t>
  </si>
  <si>
    <t>400941009000</t>
  </si>
  <si>
    <t>400942009000</t>
  </si>
  <si>
    <t>VULKANİZELİ KAUÇUKTAN DİĞER BORU VE HORTUMLAR- DİĞER MADDELERLE TAKVİYELİ.DİĞERLERİ</t>
  </si>
  <si>
    <t>401019000000</t>
  </si>
  <si>
    <t>401031000000</t>
  </si>
  <si>
    <t>TRANSMİSYON KOLONLARI-DIŞ ÇEVRESİ 60 CM'Yİ GEÇEN FAKAT 180 CM'Yİ GEÇMEYENLER</t>
  </si>
  <si>
    <t>401032000000</t>
  </si>
  <si>
    <t>DIŞ ÇEVRESİ 60CM'Yİ GEÇEN FAKAT 180CM'Yİ GEÇMEYEN KES.TRAPEZ ŞEK.(V-KOLANLAR)OLAN(V-YİVLİ HAR.)SONSU</t>
  </si>
  <si>
    <t>401035000000</t>
  </si>
  <si>
    <t>TRANSMİSYON KOLONLARI-DIŞ ÇEVRESİ 60 CM'Yİ GEÇEN FAKAT 150CM'Yİ GEÇMEYENLR.KESİTİ TRAPEZ ŞEK.(V-YİV</t>
  </si>
  <si>
    <t>401039000000</t>
  </si>
  <si>
    <t>VULKANİZE KAUÇUKTAN TAŞIYICI KOLONLAR VE TRANSMİSY ON KOLONLAR DİĞERLERİ</t>
  </si>
  <si>
    <t>401110009012</t>
  </si>
  <si>
    <t>401110009018</t>
  </si>
  <si>
    <t>DİĞER OTOMOBİLLERDE KULLANILAN KAUÇUKTAM YENİ DIŞ LASTİKLER</t>
  </si>
  <si>
    <t>401120100011</t>
  </si>
  <si>
    <t>KAMYON VE OTOBÜS RADYAL DIŞ LASTİKLERİ (KOLONLAR DAHİL)- YÜKLEME ENDEKSİ =&lt;121</t>
  </si>
  <si>
    <t>401120100012</t>
  </si>
  <si>
    <t>KAMYON.OTOBÜS KONVANSİYONEL(CROPSSPLY)DIŞ LASTİK.(KOLON DAHİL)-YÜK.ENDEKSİ =&lt;121</t>
  </si>
  <si>
    <t>401120100019</t>
  </si>
  <si>
    <t>401120900011</t>
  </si>
  <si>
    <t>KAMYON VE OTOBÜS RADYAL DIŞ LASTİKLERİ (KOLONLAR DAHİL)- YÜKLEME ENDEKSİ &gt; 121</t>
  </si>
  <si>
    <t>401120900012</t>
  </si>
  <si>
    <t>KAMYON.OTOBÜS KONVANSİYONEL(CROPSSPLY)DIŞ LASTİK.(KOLON DAHİL)- YÜK.ENDEKSİ &gt;121</t>
  </si>
  <si>
    <t>401120900019</t>
  </si>
  <si>
    <t>401140000000</t>
  </si>
  <si>
    <t>KAUÇUKTAN YENİ DIŞ LASTİKLERİ MOTOSİKLETLERDE KULL ANILANLAR</t>
  </si>
  <si>
    <t>401150000000</t>
  </si>
  <si>
    <t>KENDİNDEN İÇ LASTİKLİ OLAN DIŞ LASTİKLER - BİSİKLETLERDE KULLANILAN. YENİ</t>
  </si>
  <si>
    <t>401161000000</t>
  </si>
  <si>
    <t>TARIM VE ORMAN TAŞITLARI VE MAKİNALARINDA KULL.TÜR DE KAUÇUKTAN DIŞ LASTİKLER</t>
  </si>
  <si>
    <t>401162000000</t>
  </si>
  <si>
    <t>JANT ÖLÇÜSÜ 61CM'Yİ GEÇMEYEN YAPI VEYA SANAYİ ELEÇ LEME TAŞITLARI VE MAK.KULL.TÜRDE KAUÇUKTAN DIŞ LAS</t>
  </si>
  <si>
    <t>401163000000</t>
  </si>
  <si>
    <t>JANT ÖLÇÜSÜ 61 CM'Yİ GEÇEN YAPI VEYA SANAYİ ELEÇLE ME TAŞITLARI VE MAKİNELERİNDE KULL.TÜRDE DIŞ LASTİ</t>
  </si>
  <si>
    <t>401169000000</t>
  </si>
  <si>
    <t>401192000000</t>
  </si>
  <si>
    <t>TARIM VE ORMAN TAŞITLARI VE MAKİNALARINDA KULL.TÜR DE OLANLAR.KAUÇUKTAN DIŞ LASTİKLER</t>
  </si>
  <si>
    <t>401199000000</t>
  </si>
  <si>
    <t>401290200011</t>
  </si>
  <si>
    <t>KULLANILMIŞ DIŞ LASTİKLER-DİĞERLERİ.DOLGU LASTİKLERİ</t>
  </si>
  <si>
    <t>401290300000</t>
  </si>
  <si>
    <t>KULLANILMIŞ DIŞ LASTİKLERİ-DİĞERLERİ-DIŞ LASTİKLER İÇİN DEĞİŞEBİLİR SIRTLAR</t>
  </si>
  <si>
    <t>401310000000</t>
  </si>
  <si>
    <t>KAUÇUKTAN İÇ LASTİKLER OTOMOBİLLER (STEYSIN VE YAR IŞ OTOMOBİLLERİ DAHİL)OTOBÜSLER VE KAMYONLARDA KUL</t>
  </si>
  <si>
    <t>401390000011</t>
  </si>
  <si>
    <t>KAUÇUKTAN İÇ LASTİKLER - MOTOSİKLETLERDE KULLANILANLAR</t>
  </si>
  <si>
    <t>401390000019</t>
  </si>
  <si>
    <t>401691000000</t>
  </si>
  <si>
    <t>YER DÖŞEMELERİ VE PASPASLAR - SERTLEŞTİRİLMEMİŞ VULKANİZE KAUÇUKTAN</t>
  </si>
  <si>
    <t>401693001200</t>
  </si>
  <si>
    <t>VULKANİZE KAUÇUKTAN CONTALAR- TEKNİK İŞLER İÇİN(SİVİL HAVA TAŞITLARI İÇİN)</t>
  </si>
  <si>
    <t>401693001900</t>
  </si>
  <si>
    <t>VULKANİZE KAUÇUKTAN SIZDIRMAZLIK CONTALARI-TEKNİK İŞLER İÇİN (SİVİL HAVACILIKTA)</t>
  </si>
  <si>
    <t>401693002100</t>
  </si>
  <si>
    <t>401693002900</t>
  </si>
  <si>
    <t>VULKANİZE KAUÇUKTAN SIZDIRMAZLIK CONTALARI - DİĞER</t>
  </si>
  <si>
    <t>401699521000</t>
  </si>
  <si>
    <t>KAUÇUK EŞYA - TRAKTÖR KAROSERİLERİ İÇİN . KAUÇUK-METAL BAĞLANTILI PARÇALAR</t>
  </si>
  <si>
    <t>401699523000</t>
  </si>
  <si>
    <t>KAUÇUK EŞYA-DİĞER TAŞITLARIN KAROSERİLERİ İÇİN.KAUÇUK-METAL BAĞLANTILI PARÇALAR</t>
  </si>
  <si>
    <t>401699524000</t>
  </si>
  <si>
    <t>KAUÇUK EŞYA-DİĞER TAŞITLARIN ŞASİLERİ İÇİN. KAUÇUK-METAL BAĞLANTILI PARÇALAR</t>
  </si>
  <si>
    <t>401699529000</t>
  </si>
  <si>
    <t>KAUÇUK EŞYA - DİĞER TAŞITLAR İÇİN. KAUÇUK-METAL BAĞLANTILI PARÇALAR</t>
  </si>
  <si>
    <t>401699572100</t>
  </si>
  <si>
    <t>KAUÇUKTAN GENİŞLETME  MANŞONLARI - ÖZEL MOTORLU ARAÇLAR( VİNÇ VB) ŞASİSİ İÇİN</t>
  </si>
  <si>
    <t>401699572200</t>
  </si>
  <si>
    <t>KAUÇUKTAN GENİŞLETME  MANŞONLARI-DEMİRYOLU TAŞITLARININ AKSAM VE PARÇALARI İÇİN</t>
  </si>
  <si>
    <t>401699577000</t>
  </si>
  <si>
    <t>KAUÇUK EŞYA-DİĞER TAŞITLARIN KAROSERİLERİ İÇİN. DİĞER</t>
  </si>
  <si>
    <t>401699578000</t>
  </si>
  <si>
    <t>KAUÇUK EŞYA-DİĞER TAŞITLARIN ŞASİLERİ İÇİN. DİĞER</t>
  </si>
  <si>
    <t>401699579000</t>
  </si>
  <si>
    <t>KAUÇUK EŞYA - DİĞER TAŞITLAR İÇİN. DİĞER</t>
  </si>
  <si>
    <t>401699919019</t>
  </si>
  <si>
    <t>KAUÇUK EŞYA - DİĞER VASITALAR İÇİN (KAUÇUK-METAL BAĞLANTILI)</t>
  </si>
  <si>
    <t>401699972500</t>
  </si>
  <si>
    <t>KAUÇUK EŞYA-MOTOSİKLETLER.TEKERLEKLİ KOLTUKLARIN AKSAMI</t>
  </si>
  <si>
    <t>401699979019</t>
  </si>
  <si>
    <t>401700009100</t>
  </si>
  <si>
    <t>SERTLEŞTİRİLMİŞ KAUÇUKTAN BORU.HORTUM(GAZ/SIVI TAŞIMADA.BAĞLANTILI)-SİVİL HAVA TAŞ.KULL.MAHSUS</t>
  </si>
  <si>
    <t>401700009919</t>
  </si>
  <si>
    <t>482390859900</t>
  </si>
  <si>
    <t>681320002100</t>
  </si>
  <si>
    <t>681381001000</t>
  </si>
  <si>
    <t>681389000000</t>
  </si>
  <si>
    <t>FREN BALATALARI VE YASTIKLARI-AMYANT İÇERMEYENLER- DİĞERLERİ</t>
  </si>
  <si>
    <t>700711100011</t>
  </si>
  <si>
    <t>SERTLEŞTİRİLMİŞ EMNİYET CAMI-KÜTLE HALİNDE BOYALI/EMİCİ.DÜZ.MOTORLU ARAÇLAR İÇİN</t>
  </si>
  <si>
    <t>700711100012</t>
  </si>
  <si>
    <t>SERTLEŞTİRİLMİŞ EMNİYET CAMI-KÜTLE HALİNDE BOYALI/EMİCİ.BOMBELİ.MOTORLU ARAÇLARA</t>
  </si>
  <si>
    <t>700711100019</t>
  </si>
  <si>
    <t>SERTLEŞTİRİLMİŞ EMNİYET CAMI - DÜZ.MOTORLU ARAÇLAR İÇİN UYGUN EBAD.ŞEKİLDE.DİĞER</t>
  </si>
  <si>
    <t>700711100029</t>
  </si>
  <si>
    <t>SERTLEŞTİRİLMİŞ EMNİYET CAMI-BOMBELİ.MOTORLU ARAÇLAR İÇİN UYGUN EBADLARDA.DİĞER</t>
  </si>
  <si>
    <t>700711900019</t>
  </si>
  <si>
    <t>SERTLEŞTİRİLMİŞ EMNİYET CAMI - DÜZ. KARA. HAVA. UZAY / DENİZ ARAÇLARINA</t>
  </si>
  <si>
    <t>700711900029</t>
  </si>
  <si>
    <t>SERTLEŞTİRİLMİŞ EMNİYET CAMI - BOMBELİ. KARA. HAVA. UZAY / DENİZ ARAÇLARINA</t>
  </si>
  <si>
    <t>MOTORLU TAŞITLARDA UYGUN EBAT VE ŞEKİLLERDE LAMİNE EDİLMİŞ EMNİYET CAMLARI-DÜZ CAMLAR</t>
  </si>
  <si>
    <t>LAMİNE EMNİYET CAMI-BOMBELİ.MOTORLU TAŞITLARDA KULLANIL. UYGUN EBAT.ŞEKİLLERDE</t>
  </si>
  <si>
    <t>LAMİNE EMNİYET CAMI - DÜZ. MOTORLU TAŞITLARDA KULLANILMAYA UYGUN EBAT.ŞEKİLLERDE</t>
  </si>
  <si>
    <t>LAMİNE EMNİYET CAMI - BOMBELİ. KARA. HAVA. UZAY / DENİZ ARAÇLARINA UYGUN</t>
  </si>
  <si>
    <t>700729000013</t>
  </si>
  <si>
    <t>REZİSTANSLI VEYA İLETKEN DÜZ EMNİYET CAMLARI.LAMİNE - DİĞER</t>
  </si>
  <si>
    <t>700729000019</t>
  </si>
  <si>
    <t>700729000029</t>
  </si>
  <si>
    <t>700910001000</t>
  </si>
  <si>
    <t>TAŞITLAR İÇİN DİKİZ AYNALARI - SADECE KESİLMİŞ OLANLAR</t>
  </si>
  <si>
    <t>700910009000</t>
  </si>
  <si>
    <t>701400001011</t>
  </si>
  <si>
    <t>MOTORLU KARA NAKİL VASITALARI İÇİN FAR VE STOP CAMLARI - OPTİK CAMDAN</t>
  </si>
  <si>
    <t>701400001019</t>
  </si>
  <si>
    <t>701400009011</t>
  </si>
  <si>
    <t>MOTORLU KARA NAKİL VASITALARI İÇİN FAR VE STOP CAMLARI - DİĞER</t>
  </si>
  <si>
    <t>701400009019</t>
  </si>
  <si>
    <t>701400009029</t>
  </si>
  <si>
    <t>DİĞER SİNYALİZASYON CAMLARI VE CAMDAN OPTİK ELEMANLAR - DİĞER</t>
  </si>
  <si>
    <t>702000309012</t>
  </si>
  <si>
    <t>MAKİNA.MOTOR.KARA NAKİL VASITALARI AKSAMI OLAN DİĞER CAM EŞYA - ISIYA DAYANIKLI</t>
  </si>
  <si>
    <t>730431209000</t>
  </si>
  <si>
    <t>DEMİR/ALAŞIMSIZ ÇELİK DİKİŞSİZ BORU.DAİRE.SOĞUK HADD./ÇEKİLMİŞ.HASSAS.DİĞERLERİ</t>
  </si>
  <si>
    <t>730490009000</t>
  </si>
  <si>
    <t>DEMİR(DÖKME DEMİRHARİÇ) VE ÇELİKTEN DİĞER BORU. DİĞERLERİ</t>
  </si>
  <si>
    <t>730721000000</t>
  </si>
  <si>
    <t>731290000000</t>
  </si>
  <si>
    <t>DEMİR ÇELİKTEN HALATLAR.DİĞERLERİ</t>
  </si>
  <si>
    <t>731511900011</t>
  </si>
  <si>
    <t>731512000011</t>
  </si>
  <si>
    <t>731512000019</t>
  </si>
  <si>
    <t>731519000000</t>
  </si>
  <si>
    <t>731520000000</t>
  </si>
  <si>
    <t>731589000000</t>
  </si>
  <si>
    <t>731590000000</t>
  </si>
  <si>
    <t>731812900000</t>
  </si>
  <si>
    <t>731814990000</t>
  </si>
  <si>
    <t>731815100000</t>
  </si>
  <si>
    <t>D.ÇELİKTEN VİDA.CİVATALAR(SOMUNLU/RONDELALI/DEĞİL) KÜTLEDEN KESİLMİŞ.GENİŞ=&lt;6MM</t>
  </si>
  <si>
    <t>731815200012</t>
  </si>
  <si>
    <t>DEMİR/ÇELİKTEN CİVATALAR - DEMİRYOLU YAPIM MALZEMESİNİN TESBİTİNDE KULLANILAN</t>
  </si>
  <si>
    <t>731815300011</t>
  </si>
  <si>
    <t>731815300012</t>
  </si>
  <si>
    <t>731815490012</t>
  </si>
  <si>
    <t>DEMİR/ÇELİKTEN BAŞSIZ CİVATALAR - ÇEKME DİRENCİ MM2. = &gt; 800 N.</t>
  </si>
  <si>
    <t>731815590000</t>
  </si>
  <si>
    <t>YARILMIŞ/ HAÇ ŞEKLİNDE İZ YAPILMIŞ BAŞLI VİDALAR - DİĞER</t>
  </si>
  <si>
    <t>731815690000</t>
  </si>
  <si>
    <t>731815700000</t>
  </si>
  <si>
    <t>731815890000</t>
  </si>
  <si>
    <t>ALTI KÖŞELİ BAŞLI CİVATA.-DEMİR/ÇELİKTEN.ÇEKME DİRENCİ MM2.DE 800 N./DAHA FAZLA</t>
  </si>
  <si>
    <t>731815900011</t>
  </si>
  <si>
    <t>731815900012</t>
  </si>
  <si>
    <t>731816100000</t>
  </si>
  <si>
    <t>DEMİR/ÇELİKTEN SOMUNLAR - KÜTLEDEN KESİLMİŞ VE GÖVDE GENİŞLİĞİ= &lt; 6 MM</t>
  </si>
  <si>
    <t>731816300000</t>
  </si>
  <si>
    <t>731816500000</t>
  </si>
  <si>
    <t>731816910000</t>
  </si>
  <si>
    <t>DEMİR VEYA ÇELİKTEN  DİĞER SOMUNLAR - İÇ ÇAPI = &lt; 12 MM.</t>
  </si>
  <si>
    <t>731816990000</t>
  </si>
  <si>
    <t>DEMİR VEYA ÇELİKTEN  DİĞER SOMUNLAR - İÇ ÇAPI &gt; 12 MM.</t>
  </si>
  <si>
    <t>731819000000</t>
  </si>
  <si>
    <t>DEMİR/ÇELİKTEN DİĞER VİDA.CİVATALAR VB (SOMUNLU/RONDELALI/DEĞİL)(DİŞ AÇILMIŞ)</t>
  </si>
  <si>
    <t>731821000000</t>
  </si>
  <si>
    <t>DEMİR/ÇELİKTEN YAYLANMAYI SAĞLAYICI VE DİĞ. SIKIŞTIRMA RONDELALARI-DİŞ AÇILMAMIŞ</t>
  </si>
  <si>
    <t>731822000000</t>
  </si>
  <si>
    <t>731823000000</t>
  </si>
  <si>
    <t>731824000000</t>
  </si>
  <si>
    <t>DEMİR/ÇELİKTEN PİMLER. KAMALAR - DİŞ AÇILMAMIŞ</t>
  </si>
  <si>
    <t>731829000000</t>
  </si>
  <si>
    <t>DEMİR VEYA ÇELİKTEN VİDA BENZERİ DİĞER EŞYA - DİŞ AÇILMAMIŞ</t>
  </si>
  <si>
    <t>732010110000</t>
  </si>
  <si>
    <t>DEMİR VEYA ÇELİKTEN LEVHA YAYLAR VE BUNLARIN YAPRAKLARI - SICAK İŞLENMİŞ</t>
  </si>
  <si>
    <t>732010190000</t>
  </si>
  <si>
    <t>DEMİR VEYA ÇELİKTEN DİĞER YAPRAK YAYLAR VE BUNLARIN YAPRAKLARI - SICAK İŞLENMİŞ</t>
  </si>
  <si>
    <t>732010900000</t>
  </si>
  <si>
    <t>DEMİR VEYA ÇELİKTEN DİĞER YAPRAK YAYLAR VE BUNLARIN YAPRAKLARI - DİĞER</t>
  </si>
  <si>
    <t>732020200000</t>
  </si>
  <si>
    <t>DEMİR VEYA ÇELİKTEN HELEZONİ YAYLAR - SICAK İŞLENMİŞ</t>
  </si>
  <si>
    <t>732020810000</t>
  </si>
  <si>
    <t>732020850000</t>
  </si>
  <si>
    <t>732020890000</t>
  </si>
  <si>
    <t>732090900000</t>
  </si>
  <si>
    <t>741521000000</t>
  </si>
  <si>
    <t>BAKIRDAN RONDELALAR (YAYLANMAYI SAĞLAYICI OLANLAR DAHİL)- DİŞ AÇILMAMIŞ</t>
  </si>
  <si>
    <t>830120000000</t>
  </si>
  <si>
    <t>KİLİT. SÜRGÜ. ANAHTAR VB.NİN AKSAM VE PARÇALARI</t>
  </si>
  <si>
    <t>830170000000</t>
  </si>
  <si>
    <t>830220000000</t>
  </si>
  <si>
    <t>830230000000</t>
  </si>
  <si>
    <t>NAKİL VASITALARI İÇİN DİĞER DONANIM. TERTİBAT VE BENZERİ EŞYA</t>
  </si>
  <si>
    <t>830242000000</t>
  </si>
  <si>
    <t>MOBİLYALAR İÇİN DİĞER DONANIM.TERTİBAT EŞYA</t>
  </si>
  <si>
    <t>830249000000</t>
  </si>
  <si>
    <t>DİĞER DONANIM.TERTİBAT.EŞYANIN DİĞERLERİ</t>
  </si>
  <si>
    <t>830260000000</t>
  </si>
  <si>
    <t>840731000000</t>
  </si>
  <si>
    <t>KARA TAŞITLARI İÇİN KIVILCIM ATEŞLEMELİ MOTORLAR-SİLİNDİR HACMİ=&lt; 50 CM3</t>
  </si>
  <si>
    <t>840734990000</t>
  </si>
  <si>
    <t>KARA TAŞITLARI İÇİN KULLANILMAMIŞ DİĞER MOTORLAR-SİLİNDİR HACMİ&gt; 1500 CM3</t>
  </si>
  <si>
    <t>840810190000</t>
  </si>
  <si>
    <t>KULLANILMIŞ DİĞER DENİZ TAŞITLARI  İÇİN DİZEL VE YARI DİZEL MOTORU</t>
  </si>
  <si>
    <t>840820550000</t>
  </si>
  <si>
    <t>87. FASILDAKİ  DİĞER TAŞITLAR İÇİN DİZEL MOTOR - 50 KW&lt;GÜÇ=&lt; 100 KW</t>
  </si>
  <si>
    <t>840820570000</t>
  </si>
  <si>
    <t>87. FASILDAKİ  DİĞER TAŞITLAR İÇİN DİZEL MOTOR - 100 KW&lt;GÜÇ=&lt; 200 KW</t>
  </si>
  <si>
    <t>840820990000</t>
  </si>
  <si>
    <t>87. FASILDAKİ  DİĞER TAŞITLAR İÇİN DİZEL MOTOR - GÜÇ&gt; 200 KW</t>
  </si>
  <si>
    <t>840991000000</t>
  </si>
  <si>
    <t>SADECE VEYA ESAS ITIBAR.KIVILCIM ATEŞLEMELİ İÇTEN YANMALI PİSTONLU MOTORLAR İÇİN AKSAM VE PARÇALAR</t>
  </si>
  <si>
    <t>840999000000</t>
  </si>
  <si>
    <t>SADECE VEYA ESAS İTİBARİYLE 8407 VEYA 8408 POZİSYO MOTORLARIN AKSAM VE PARÇALARI DİĞERLERİ</t>
  </si>
  <si>
    <t>842123000000</t>
  </si>
  <si>
    <t>İÇTEN YANMALI MOTORLAR İÇİN YAĞ VE YAKIT FİLTRELER İ</t>
  </si>
  <si>
    <t>842131009000</t>
  </si>
  <si>
    <t>DİĞER ARAÇLAR İÇİN İÇTEN YANMALI MOTORLAR İÇİN HAVA FİLTRELERİ</t>
  </si>
  <si>
    <t>847130000000</t>
  </si>
  <si>
    <t>PORTATIF OTOMATIK BILGI IŞLEM MAKINALARı-DİĞER BİL Gİ İŞLEM MAKİNALARI</t>
  </si>
  <si>
    <t>850120009000</t>
  </si>
  <si>
    <t>DİĞER - GÜCÜ 37.5 W.I GEÇEN ÜNİVERSAL  (AC/DC) MOTORLARI</t>
  </si>
  <si>
    <t>850132009000</t>
  </si>
  <si>
    <t>HAVA TAŞITLARI İÇİN DC MOTORLAR VE JENERATÖRLER 7.5 KW =&lt; GÜÇ &lt; 75 KW</t>
  </si>
  <si>
    <t>850431809019</t>
  </si>
  <si>
    <t>850710200011</t>
  </si>
  <si>
    <t>PİSTONLU MOTORLAR İÇİN KURŞUN ASİTLİ STARTER AKÜMÜLATÖRLER SIVI ELEKTROLİTLE ÇALIŞANLAR AĞIRLIK&lt;5 KG</t>
  </si>
  <si>
    <t>850710200012</t>
  </si>
  <si>
    <t>PİSTONLU MOTORLAR İÇİN KURŞUN ASİTLİ STARTER AKÜMÜLATÖRLER SIVI ELEKTROLİTLE ÇALIŞANLAR AĞIRLIK&gt;5 KG</t>
  </si>
  <si>
    <t>850710800012</t>
  </si>
  <si>
    <t>PİSTONLU MOTORLAR İÇİN KURŞUN ASİTLİ STARTER AKÜMÜLATÖRLER DİĞERLERİ AĞIRLIK&gt;5 KG</t>
  </si>
  <si>
    <t>850720800000</t>
  </si>
  <si>
    <t>KURŞUN-ASİTLİ DİĞER AKÜMÜLATÖRLER</t>
  </si>
  <si>
    <t>850790800000</t>
  </si>
  <si>
    <t>851110009000</t>
  </si>
  <si>
    <t>851120009000</t>
  </si>
  <si>
    <t>KIVILCIM VEYA SIKIŞTIRMA ATEŞLEMELİ İÇTEN YANMALI MOT.KULL.ATEŞLEME.HAREKET ETTİRME TERTİB.DİĞERLERİ</t>
  </si>
  <si>
    <t>851130009011</t>
  </si>
  <si>
    <t>851130009012</t>
  </si>
  <si>
    <t>851140009000</t>
  </si>
  <si>
    <t>851150009000</t>
  </si>
  <si>
    <t>DİĞER JENERATÖRLER(ALTERNATÖRLER.ŞARJ DİNAMOLARI)</t>
  </si>
  <si>
    <t>851180009011</t>
  </si>
  <si>
    <t>851180009019</t>
  </si>
  <si>
    <t>851190000000</t>
  </si>
  <si>
    <t>KIVILCIM VEYA SIKIŞTIRMA ATEŞLEMELİ İÇTEN YANMALI MOTORLARIN HAREKET  TERTİBATI AKSAM VE  PARÇALARI</t>
  </si>
  <si>
    <t>851220000011</t>
  </si>
  <si>
    <t>851220000012</t>
  </si>
  <si>
    <t>851220000019</t>
  </si>
  <si>
    <t>851230100000</t>
  </si>
  <si>
    <t>MOTORLU TAŞITLAR İÇİN HIRSIZLIK. YANGIN İÇİN ALARM VB. CİHAZLAR</t>
  </si>
  <si>
    <t>851230900011</t>
  </si>
  <si>
    <t>851230900019</t>
  </si>
  <si>
    <t>MOTORLU ARAÇLARIN DİĞER SESLİ İŞARET CİHAZLARI- DİĞERLERİ</t>
  </si>
  <si>
    <t>851240000011</t>
  </si>
  <si>
    <t>MOTORLU ARAÇLARIN ELEKTRİK MOTORLU CAM SİLİCİLERİ (TEKLİ VEYA İKİLİ)</t>
  </si>
  <si>
    <t>851240000012</t>
  </si>
  <si>
    <t>MOTORLU ARAÇLARIN BUZLANMA/BUĞULANMAYI ÖNLEYİCİ CİHAZLARI</t>
  </si>
  <si>
    <t>851290900011</t>
  </si>
  <si>
    <t>MOTORLU ARAÇLARIN AYDINLATMA CİHAZLARINA AİT AKSAM.PARÇALAR</t>
  </si>
  <si>
    <t>851290900012</t>
  </si>
  <si>
    <t>MOTORLU ARAÇLARIN SESLİ İŞARET CİHAZLARINA AİT AKSAM.PARÇALAR</t>
  </si>
  <si>
    <t>851290900013</t>
  </si>
  <si>
    <t>MOTORLU ARAÇLARIN CAM SİLİCİLERE AİT AKSAM.PARÇALR</t>
  </si>
  <si>
    <t>851290900019</t>
  </si>
  <si>
    <t>MOTORLU ARAÇLARIN DİĞER İŞARET CİHAZLARININ AKSAM VE PARÇALARI DİĞERLERİ</t>
  </si>
  <si>
    <t>851680200011</t>
  </si>
  <si>
    <t>TAŞITLARDA KULLANILAN ELEKTRİKLİ ISITICI REZİSTANS LAR -İZOLE EDİCİ BİR MESNET ÜZERİNE MONTE EDİLMİŞ</t>
  </si>
  <si>
    <t>851680800011</t>
  </si>
  <si>
    <t>TAŞITLARDA KULLANILAN İZOLE EDİCİ MESNET ÜZERİNE MONTE EDİLMİŞ ELEKTRİKLİ ISITICI REZİSTANSLAR</t>
  </si>
  <si>
    <t>851680800019</t>
  </si>
  <si>
    <t>851690000019</t>
  </si>
  <si>
    <t>DİĞER ELEKTRİKLİ EV ALETLERİNİN AKSAM VE PARÇALARI</t>
  </si>
  <si>
    <t>851821000000</t>
  </si>
  <si>
    <t>853120950000</t>
  </si>
  <si>
    <t>DİĞER SIVI KRİSTAL TERTİBATLI OLAN GÖSTERGE TABLOLALARI</t>
  </si>
  <si>
    <t>853180959000</t>
  </si>
  <si>
    <t>DİĞER ELEKTRİKLİ GÖRÜNTÜLÜ CİHAZLARIN DİĞER PANEL GÖSTERGE TERTİBATI</t>
  </si>
  <si>
    <t>853190850000</t>
  </si>
  <si>
    <t>ELEKTRİKLİ SES/GÖRÜNTÜLÜ İŞARET CİHAZLARI DİĞER AKSAM. PARÇALAR</t>
  </si>
  <si>
    <t>853610100012</t>
  </si>
  <si>
    <t>853610100019</t>
  </si>
  <si>
    <t>853610500012</t>
  </si>
  <si>
    <t>853610500019</t>
  </si>
  <si>
    <t>853610900019</t>
  </si>
  <si>
    <t>853650150011</t>
  </si>
  <si>
    <t>853650150012</t>
  </si>
  <si>
    <t>853650190000</t>
  </si>
  <si>
    <t>853910009000</t>
  </si>
  <si>
    <t>853921300000</t>
  </si>
  <si>
    <t>MOTOSİKLETLERDE / MOTORLU ARAÇLAR İÇİN TUNGSTEN FLAMANLI HALOJEN AMPUL</t>
  </si>
  <si>
    <t>853929300000</t>
  </si>
  <si>
    <t>MOTOSİKLETLERDE/ MOTORLU ARAÇLARDA KULLANILAN TUNGSTEN FLAMANLI DİĞER AMPULLER</t>
  </si>
  <si>
    <t>853990901000</t>
  </si>
  <si>
    <t>854390009000</t>
  </si>
  <si>
    <t>85. FASILDA YER ALMAYAN KENDİNE HAS FONKSİYONU OLAN MAKİNA VE CİHAZLARIN DİĞER AKSAM VE PARÇALARI</t>
  </si>
  <si>
    <t>854430000000</t>
  </si>
  <si>
    <t>854442900000</t>
  </si>
  <si>
    <t>BAĞLANTI PARÇALARI TAKILMIŞ DİĞER ELEKTRİK İLETKEN LERİ GERİLİM &lt; 1.000 V.</t>
  </si>
  <si>
    <t>860799800000</t>
  </si>
  <si>
    <t>DEMİRYOLU TAŞITLARININ DİĞER AKSAM VE PARÇALARI</t>
  </si>
  <si>
    <t>870600910000</t>
  </si>
  <si>
    <t>BİNEK OTOLARI. İNSAN TAŞIMAYA MAHSUS BENZİNLİ ARAÇLARIN MOTORLU ŞASİLERİ</t>
  </si>
  <si>
    <t>870710900000</t>
  </si>
  <si>
    <t>ÖZEL AMAÇLI BİNEK OTOMOBİLLERİ DİĞER AMAÇLI KAROSERLERİ</t>
  </si>
  <si>
    <t>870790100000</t>
  </si>
  <si>
    <t>MOTOKÜLTER. DAMPER. ÖZEL AMAÇLI TAŞIT MONTAJ SANAYİ KAROSERLERİ</t>
  </si>
  <si>
    <t>870790900000</t>
  </si>
  <si>
    <t>MOTOKÜLTER. DAMPER. ÖZEL AMAÇLI TAŞIT DİĞER AMAÇLI KAROSERLERİ</t>
  </si>
  <si>
    <t>870810100000</t>
  </si>
  <si>
    <t>ÖZEL AMAÇLI İNSAN. DİĞER TAŞIT. DAMPER VB.MONTAJ SANAYİ TAMPONLARI</t>
  </si>
  <si>
    <t>870810901000</t>
  </si>
  <si>
    <t>870810909000</t>
  </si>
  <si>
    <t>870821100000</t>
  </si>
  <si>
    <t>ÖZEL AMAÇLI İNSAN. DİĞER TAŞIT. DAMPER VB.MONTAJ SANAYİ EMNİYET KEMERLERİ</t>
  </si>
  <si>
    <t>870821900000</t>
  </si>
  <si>
    <t>ÖZEL AMAÇLI İNSAN. DİĞER TAŞIT. DAMPER VB.DİĞER EMNİYET KEMERLERİ</t>
  </si>
  <si>
    <t>870829101000</t>
  </si>
  <si>
    <t>870829109011</t>
  </si>
  <si>
    <t>İNSAN TAŞIYAN TAŞITLARIN MONTAJ SANAYİ KAROSERİ AKSAMI</t>
  </si>
  <si>
    <t>870829109012</t>
  </si>
  <si>
    <t>EŞYA TAŞIYAN MOTORLU TAŞITLARIN MONTAJ SANAYİ KAROSERİ AKSAMI</t>
  </si>
  <si>
    <t>870829109013</t>
  </si>
  <si>
    <t>ÖZEL AMAÇLI MOTORLU TAŞITLARIN MONTAJ SANAYİ KAROSERİ AKSAMI</t>
  </si>
  <si>
    <t>870829109019</t>
  </si>
  <si>
    <t>DİĞER MOTORLU TAŞITLARIN MONTAJ SANAYİ KAROSERİ AKSAMI</t>
  </si>
  <si>
    <t>870829901000</t>
  </si>
  <si>
    <t>870829909011</t>
  </si>
  <si>
    <t>870829909012</t>
  </si>
  <si>
    <t>EŞYA TAŞIYAN MOTORLU TAŞITLARIN DİĞER KAROSERİ AKSAMI</t>
  </si>
  <si>
    <t>870829909013</t>
  </si>
  <si>
    <t>ÖZEL AMAÇLI MOTORLU TAŞITLARIN DİĞER KAROSERİ AKSAMI</t>
  </si>
  <si>
    <t>870829909019</t>
  </si>
  <si>
    <t>870830100000</t>
  </si>
  <si>
    <t>MOTORLU TAŞITLARIN MONTAJ SANAYİ İÇİN MONTE EDİLMİŞ FRENLER VE AKSAM VE PARÇALARI</t>
  </si>
  <si>
    <t>870830910000</t>
  </si>
  <si>
    <t>DİSKLİ FRENLERE AİT FRENLER VE AKSAM PARÇALARI DİĞ ERLERİ</t>
  </si>
  <si>
    <t>870830990000</t>
  </si>
  <si>
    <t>FRENLER VE SERVO FRENLER VE BUNLARIN AKSAM VE PARÇ ALARI DİĞERLERİ(8701.10.8703 POZ.TAŞITLARA AİT OLA</t>
  </si>
  <si>
    <t>870840200000</t>
  </si>
  <si>
    <t>MOTORLU TAŞITLARIN MONTAJ SANAYİ İÇİN VİTES KUTULARI VE AKSAM PARÇALARI</t>
  </si>
  <si>
    <t>870840500000</t>
  </si>
  <si>
    <t>870840910000</t>
  </si>
  <si>
    <t>VİTES KUTULARI AKSAM VE PARÇALRI KAPALI KALIPTA DÖ VÜLMÜŞ ÇELİKTEN OLANLAR</t>
  </si>
  <si>
    <t>870840990000</t>
  </si>
  <si>
    <t>VİTES KUTULARI VE BUNLARIN AKSAM VE PARÇALRI DİĞER LERİ (8701.10 POZ VE 8703 POZ.YER ALAN TAŞIT.AİT)</t>
  </si>
  <si>
    <t>870850200011</t>
  </si>
  <si>
    <t>MOTORLU TAŞITLARIN MONTAJ SANAYİ İÇİN DİFERANSİYELLİ HAREKET ETTİRİCİ TAŞIYICI AKSLAR</t>
  </si>
  <si>
    <t>870850200012</t>
  </si>
  <si>
    <t>DİFERANSİYELLİ HAREKET ETTİRİCİ AKSLAR VE TAŞIYICI AKSLAR;BUNLARIN AKSAM VE PARÇALARI-DİNGİL</t>
  </si>
  <si>
    <t>870850200019</t>
  </si>
  <si>
    <t>MOTORLU TAŞITLARIN MONTAJ SANAYİNDE KULLANILAN DİĞER AKSAM PARÇALAR  DİĞERLERİ</t>
  </si>
  <si>
    <t>870850350011</t>
  </si>
  <si>
    <t>MOTORLU TAŞITLARIN DİĞER AMAÇLI DİFERANSİYELLİ HAREKET ETTİRİCİ TAŞIYICI AKSLARI</t>
  </si>
  <si>
    <t>870850350012</t>
  </si>
  <si>
    <t>DİFERANSİYELLİ HAREKET ETTİRİCİ AKSLAR VE TAŞIYICI AKSLAR;BUNLARIN AKSAM VE PARÇALARI- DİNGİL</t>
  </si>
  <si>
    <t>870850350013</t>
  </si>
  <si>
    <t>DİFERANSİYELLİ HAREKET ETTİRİCİ AKSLAR VE TAŞIYICI AKSLAR; DİNGİL BAŞI</t>
  </si>
  <si>
    <t>870850350019</t>
  </si>
  <si>
    <t>DİFERANSİYELLİ HAREKET ETTİRİCİ AKSLAR VE TAŞIYICI AKSLAR;AKSAM VE PARÇALAR - DİĞERLERİ</t>
  </si>
  <si>
    <t>870850910000</t>
  </si>
  <si>
    <t>870850990000</t>
  </si>
  <si>
    <t>870870100000</t>
  </si>
  <si>
    <t>MOTORLU TAŞITLARIN MONTAJ SANAYİ İÇİN TEKERLEKLERİ. AKSAM VE PARÇALARI</t>
  </si>
  <si>
    <t>870870500012</t>
  </si>
  <si>
    <t>870870500013</t>
  </si>
  <si>
    <t>870870500018</t>
  </si>
  <si>
    <t>ALUMİNYUM TEKERLEKLER. BUNLARIN AKSAM VE PARÇALARI</t>
  </si>
  <si>
    <t>870870910000</t>
  </si>
  <si>
    <t>DEMİR/ÇELİK. YILDIZ ŞEKLİNDE TEK PARÇA TEKERLEK PORYALARI</t>
  </si>
  <si>
    <t>870870990012</t>
  </si>
  <si>
    <t>870870990013</t>
  </si>
  <si>
    <t>870870990018</t>
  </si>
  <si>
    <t>DİĞER MADDELERDEN TEKERLEKLER. BUNLARIN AKSAM. PARÇA VE AKSESUARI</t>
  </si>
  <si>
    <t>870880200000</t>
  </si>
  <si>
    <t>MOTORLU TAŞITLARIN MONTAJ SANAYİNDE KULLANILAN SUSPANSİYON SİST. VE AKSAM VE PARÇALARI</t>
  </si>
  <si>
    <t>870880350000</t>
  </si>
  <si>
    <t>MOTORLU TAŞITLARIN DİĞER AMAÇLI SUSPANSİYON AMORTİSÖRLERİ</t>
  </si>
  <si>
    <t>870880550000</t>
  </si>
  <si>
    <t>ÇAPRAZ STABİLİZATÖRLER (TESBİT ÇUBUKLARI) DİĞER BU RULMA TORSİYON ÇUBUKLARI-DİĞERLERİ</t>
  </si>
  <si>
    <t>870880910000</t>
  </si>
  <si>
    <t>SÜSPANSİYON AMORTİSORLERİ-KAPALI KALIPTA DÖVÜLMÜŞ ÇELİKTEN OLANLAR-DİĞERLERİ</t>
  </si>
  <si>
    <t>870880990000</t>
  </si>
  <si>
    <t>870891200000</t>
  </si>
  <si>
    <t>MOTORLU TAŞITLARIN MONTAJ SANAYİNDE KULLANILAN RADYATÖRLERİ VE AKSAM VE PARÇALARI</t>
  </si>
  <si>
    <t>870891350000</t>
  </si>
  <si>
    <t>870891910000</t>
  </si>
  <si>
    <t>RADYATÖRLER VE AKSAM PARÇALARI KAPALI KALIPTA DÖVÜ LMÜŞ ÇELİKTEN OLANLAR</t>
  </si>
  <si>
    <t>870891990000</t>
  </si>
  <si>
    <t>870892200000</t>
  </si>
  <si>
    <t>MOTORLU TAŞITLARIN MONTAJ SANAYİNDE KULLANILAN EKSOZ SUSTURUCULARI VE BORULARI.AKSAM VE PARÇALARI</t>
  </si>
  <si>
    <t>870892350000</t>
  </si>
  <si>
    <t>MOTORLU TAŞITLARIN DİĞER AMAÇLI EKSOZ SUSTURUCULARI VE BORULARI</t>
  </si>
  <si>
    <t>870892990000</t>
  </si>
  <si>
    <t>EGSOZ SUSTURUCULARI VE EGSOZ BORULARI AKSAM VE PAR ÇALARI-DİĞERLERİ</t>
  </si>
  <si>
    <t>870893100000</t>
  </si>
  <si>
    <t>MOTORLU TAŞ. MONTAJ SANAYİNDE KULLANILAN DEBRİYAJLAR VE BUNLARIN AKS/PARÇ.</t>
  </si>
  <si>
    <t>870893900000</t>
  </si>
  <si>
    <t>MOTORLU TAŞITLARIN DİĞER AMAÇLI DEBRİYAJLAR VE BUNLARIN AKS/PARÇ.</t>
  </si>
  <si>
    <t>870894200011</t>
  </si>
  <si>
    <t>MOTORLU TAŞITLARIN MONTAJ SANAYİNDE KULLANILAN DİREKSİYON SİMİTLERİ</t>
  </si>
  <si>
    <t>870894200012</t>
  </si>
  <si>
    <t>MOTORLU TAŞITLARIN MONTAJ SANAYİNDE KULLANILAN DİREKSİYON KOLONLARI</t>
  </si>
  <si>
    <t>870894200014</t>
  </si>
  <si>
    <t>MOTORLU TAŞ.MONTAJ SAN.KUL.HİDROLİK DİREKSİYON KUTULARI-AĞIRLIK&lt;30 KG.</t>
  </si>
  <si>
    <t>870894350011</t>
  </si>
  <si>
    <t>MOTORLU TAŞITLARIN DİĞER AMAÇLI DİREKSİYON SİMİTLERİ</t>
  </si>
  <si>
    <t>870894350012</t>
  </si>
  <si>
    <t>MOTORLU TAŞITLARIN DİĞER AMAÇLI DİREKSİYON KOLONLARI</t>
  </si>
  <si>
    <t>870894350013</t>
  </si>
  <si>
    <t>MOTORLU TAŞITLARIN DİĞER AMAÇLI MEKANİK DİREKSİYON KUTULARI</t>
  </si>
  <si>
    <t>870894350014</t>
  </si>
  <si>
    <t>MOTORLU TAŞ.DİĞER AMAÇLI HİDROLİK DİREKSİYON KUTULARI-AĞIRLIK&lt;30 KG.</t>
  </si>
  <si>
    <t>870894350015</t>
  </si>
  <si>
    <t>MOTORLU TAŞ.DİĞER AMAÇLI HİDROLİK DİREKSİYON KUTULARI-AĞIRLIK&gt;30 KG.</t>
  </si>
  <si>
    <t>870894990000</t>
  </si>
  <si>
    <t>DİREKSİYON SİMİTLERİ.KUTULARI AKSAM VE PARÇALARI DİĞERLERİ</t>
  </si>
  <si>
    <t>870895100000</t>
  </si>
  <si>
    <t>HAVA İLE ŞİŞMELİ HAVA YASTIKLARI (AIRBAG).DİĞERLER İ</t>
  </si>
  <si>
    <t>870895990000</t>
  </si>
  <si>
    <t>HAVA ŞİŞMELİ HAVA YASTIKLARI AKSAM VE PARÇALARI- DİĞERLERİ</t>
  </si>
  <si>
    <t>870899101200</t>
  </si>
  <si>
    <t>870899101917</t>
  </si>
  <si>
    <t>ROT. ROT BAŞI VE ROTİLLER</t>
  </si>
  <si>
    <t>870899101919</t>
  </si>
  <si>
    <t>870899931100</t>
  </si>
  <si>
    <t>TRAKTÖRLERİN KAPALI KALIPTA DÖVÜLMÜŞ ÇELİKTEN ŞASİ AKSAMI</t>
  </si>
  <si>
    <t>870899931917</t>
  </si>
  <si>
    <t>TRAK.KAPALI KALIPTA DÖV.ÇELİKTEN ROT. ROTBAŞI VE ROTİLLERİ</t>
  </si>
  <si>
    <t>870899931919</t>
  </si>
  <si>
    <t>870899939100</t>
  </si>
  <si>
    <t>870899939917</t>
  </si>
  <si>
    <t>DİĞER MOTORLU TAŞITLARINKAPALI KALIPTA DÖV.ÇELİKTEN ROT. ROTBAŞI VE ROTİLLERİ</t>
  </si>
  <si>
    <t>870899939919</t>
  </si>
  <si>
    <t>870899971100</t>
  </si>
  <si>
    <t>870899971911</t>
  </si>
  <si>
    <t>870899971917</t>
  </si>
  <si>
    <t>TRAKTÖRLERİN DİĞER ŞEKİLLERDE ROT. ROTBAŞI VE ROTİLLERİ</t>
  </si>
  <si>
    <t>870899971919</t>
  </si>
  <si>
    <t>870899979100</t>
  </si>
  <si>
    <t>DİĞER MOTORLU TAŞITLARIN DİĞER ŞEKİLLERDE ŞASİ AKSAMI</t>
  </si>
  <si>
    <t>870899979911</t>
  </si>
  <si>
    <t>DİĞER MOTORLU TAŞITLARIN DİĞER ŞEKİLLERDE MOTORSUZ ŞASİLERİ</t>
  </si>
  <si>
    <t>870899979917</t>
  </si>
  <si>
    <t>DİĞER MOTORLU TAŞITLARIN DİĞER ŞEKİLLERDE ROT. ROTBAŞI VE ROTİLLERİ</t>
  </si>
  <si>
    <t>870899979919</t>
  </si>
  <si>
    <t>871110000011</t>
  </si>
  <si>
    <t>MOPEDLER-İÇTEN YANMALI DOĞRUSAL PİSTONLU MOTORLU-SİLİNDİR HACMİ&lt;50 CM3</t>
  </si>
  <si>
    <t>871200300000</t>
  </si>
  <si>
    <t>871420000000</t>
  </si>
  <si>
    <t>871491100000</t>
  </si>
  <si>
    <t>871491300000</t>
  </si>
  <si>
    <t>871491900000</t>
  </si>
  <si>
    <t>871492100000</t>
  </si>
  <si>
    <t>871494900000</t>
  </si>
  <si>
    <t>871495000000</t>
  </si>
  <si>
    <t>871496300000</t>
  </si>
  <si>
    <t>871496900000</t>
  </si>
  <si>
    <t>BİSİKLETLERE AİT PEDAL VE KRANK DİŞLİLERİNİN AKSAM VE PARÇALARI</t>
  </si>
  <si>
    <t>871499100000</t>
  </si>
  <si>
    <t>871499300000</t>
  </si>
  <si>
    <t>871499500000</t>
  </si>
  <si>
    <t>871499900000</t>
  </si>
  <si>
    <t>871631000000</t>
  </si>
  <si>
    <t>871639300000</t>
  </si>
  <si>
    <t>871640000019</t>
  </si>
  <si>
    <t>871690100000</t>
  </si>
  <si>
    <t>RÖMORK. YARI RÖMORKLERİN ŞASİLERİ</t>
  </si>
  <si>
    <t>871690500000</t>
  </si>
  <si>
    <t>RÖMORK. YARI RÖMORKLARIN AKSLARI</t>
  </si>
  <si>
    <t>871690900012</t>
  </si>
  <si>
    <t>RÖMORK. YARI RÖMORKLARIN FRENLERİ VE BUNLARIN AKSAM VE PARÇALARI</t>
  </si>
  <si>
    <t>871690900019</t>
  </si>
  <si>
    <t>RÖMORK. YARI RÖMORKLARIN DİĞER AKSAM VE PARÇALAR</t>
  </si>
  <si>
    <t>902590002900</t>
  </si>
  <si>
    <t>DİĞER ÖLÇÜM CİHAZLARINI AKSAM. PARÇA VE AKSESUARI</t>
  </si>
  <si>
    <t>902910002000</t>
  </si>
  <si>
    <t>ELEKTRONİK/ELEKTRİKLİ DEVİR ADEDİ/ÜRETİM SAYAÇLARI TAKSİMETRELER.MİLOMETRELER.PEDOMETRELER VB.</t>
  </si>
  <si>
    <t>902910009000</t>
  </si>
  <si>
    <t>DİĞER DEVİR ADEDİ SAYAÇLARI.ÜRETİM SAYAÇLARI. TAKSİMETRELER.MİLOMETRELER.PEDOMETRELER VB.</t>
  </si>
  <si>
    <t>902920311000</t>
  </si>
  <si>
    <t>902920319000</t>
  </si>
  <si>
    <t>902990000000</t>
  </si>
  <si>
    <t>HAVA TAŞIT.DEVİR SAYACI HIZ GÖSTERGELERİ VB.AKSAM. PARÇALARI</t>
  </si>
  <si>
    <t>903281009011</t>
  </si>
  <si>
    <t>903281009019</t>
  </si>
  <si>
    <t>DİĞER HİDROLİK VE PNÖMATİK GAZ/SIVI ÖLÇÜM KONTROL CİHAZLARI</t>
  </si>
  <si>
    <t>903289000000</t>
  </si>
  <si>
    <t>903290001000</t>
  </si>
  <si>
    <t>ELEKTRONİK/ELEKTRİKLİ CİHAZLARIN AKSAM - PARÇALARI</t>
  </si>
  <si>
    <t>903290009000</t>
  </si>
  <si>
    <t>903300000000</t>
  </si>
  <si>
    <t>90. FASILDAKİ MAKİNA VE CİHAZLARIN DİĞER PARÇALARI</t>
  </si>
  <si>
    <t>910400000011</t>
  </si>
  <si>
    <t>HAVA TAŞIT/ALET TABLOLARI İÇİN ELEKTRİK/ELEKTRONİK SAATLER</t>
  </si>
  <si>
    <t>910400000019</t>
  </si>
  <si>
    <t>HAVA TAŞITLARININ ALET TABLOLARI İÇİN DİĞER SAATLER</t>
  </si>
  <si>
    <t>940120000000</t>
  </si>
  <si>
    <t>MOTORLU TAŞITLARDA KULLANILAN TÜRDEN OTURMAYA MAHSUS MOBİLYALAR</t>
  </si>
  <si>
    <t>940190800011</t>
  </si>
  <si>
    <t>KARA NAKİL VASITALARI İÇİN OTURMAYA MAHSUS MOBİLYALARIN AKSAM VE PARÇALARI</t>
  </si>
  <si>
    <t>940190800019</t>
  </si>
  <si>
    <t>940320809000</t>
  </si>
  <si>
    <t>940370000000</t>
  </si>
  <si>
    <t>940390100000</t>
  </si>
  <si>
    <t>940390900000</t>
  </si>
  <si>
    <t>DİĞER MADDELERDEN DİĞER MOBİLYALARIN AKSAM VE PARÇALARI</t>
  </si>
  <si>
    <t>940592000000</t>
  </si>
  <si>
    <t>PLASTİK MADDELERDEN AYDINLATMA CİHAZLARININ AKSAM.PARÇALARI</t>
  </si>
  <si>
    <t>391722900000</t>
  </si>
  <si>
    <t>PROPİLEN POLİMERLERİNDEN DİĞER SERT BORU VE HORTUMLAR</t>
  </si>
  <si>
    <t>871310000000</t>
  </si>
  <si>
    <t>KENDİNDEN HAREKETLİ OLMAYAN SAKAT VE HASTA ARABALARI</t>
  </si>
  <si>
    <t>SIVI ELEKTROLİTLE ÇALIŞAN KURŞUN-ASİTLİ DİĞER TRAKSİYONER AKÜMÜLATÖRLER</t>
  </si>
  <si>
    <t>732090300000</t>
  </si>
  <si>
    <t>DEMİR VEYA ÇELİKTEN DİSK YAYLAR</t>
  </si>
  <si>
    <t>İSRAİL</t>
  </si>
  <si>
    <t>BREZİLYA</t>
  </si>
  <si>
    <t>ARJANTİN</t>
  </si>
  <si>
    <t>BİRLEŞİK ARAP EMİRLİKLERİ</t>
  </si>
  <si>
    <t>SURİYE</t>
  </si>
  <si>
    <t>KKTC</t>
  </si>
  <si>
    <t>KOLOMBİYA</t>
  </si>
  <si>
    <t>BENİN</t>
  </si>
  <si>
    <t>MORİTANYA</t>
  </si>
  <si>
    <t>NİJERYA</t>
  </si>
  <si>
    <t>SUUDİ ARABİSTAN</t>
  </si>
  <si>
    <t>ÜRDÜN</t>
  </si>
  <si>
    <t>AZERBAYCAN-NAHÇİVAN</t>
  </si>
  <si>
    <t>ÜLKE</t>
  </si>
  <si>
    <t>FOB USD</t>
  </si>
  <si>
    <t>DİĞER OTOBÜS,KAMYONLARDA KULLANILAN KAUÇIKTAN DIŞ LASTİKLER-YÜKLEME ENDEKSİ=&lt;121</t>
  </si>
  <si>
    <t>DİĞER OTOBÜS,KAMYONLARDA KULLANILAN KAUÇUKTAN DIŞ LASTİKLER-YÜKLEME ENDEKSİ&gt;121</t>
  </si>
  <si>
    <t>850760000000</t>
  </si>
  <si>
    <t>850780000000</t>
  </si>
  <si>
    <t>DİĞER AKÜMÜLATÖRLER</t>
  </si>
  <si>
    <t>871200700019</t>
  </si>
  <si>
    <t>MOTORSUZ BİSİKLETLER VE DİĞER MOTORSUZ TEKERLEKLİ TAŞITLAR ( ÜÇ TEKERLEKLİ DAĞITIM AMAÇLI BİSİKLETLER DAHİL) DİĞERLERİ</t>
  </si>
  <si>
    <t>871494200000</t>
  </si>
  <si>
    <t>FRENLER(TEKERLEK POYRASINA DAYANAN KONTRPEDALLI FRENLER VE POYRA FRENLERİ DAHİL)</t>
  </si>
  <si>
    <t>871610920000</t>
  </si>
  <si>
    <t>KARAVAN TİPİ İKAMET VEYA KAMP YAPMAYA MAHSUS RÖMORK VE YARI RÖMORKLAR: AĞIRLIK 1600 KG. I GEÇMEYENLER</t>
  </si>
  <si>
    <t>871639500000</t>
  </si>
  <si>
    <t>EŞYA TAŞIMAYA MAHSUS DİĞER RÖMORK VE YARI RÖMORKLARIN DİĞERLERİ</t>
  </si>
  <si>
    <t>PARAGUAY</t>
  </si>
  <si>
    <t>CEBELİ TARIK</t>
  </si>
  <si>
    <t> </t>
  </si>
  <si>
    <t>950300101900</t>
  </si>
  <si>
    <t>ÜÇ TEKERLEKLİ BİSİKLETLER.SKUTURLAR.PEDALLI ARABAL AR VB TEKERLEKLİ OYUNCAKLAR.DİĞERLERİ</t>
  </si>
  <si>
    <t>681381009000</t>
  </si>
  <si>
    <t>FREN BALATALARI VE YASTIKLARI-AMYANT İÇERMEYENLER #VALUE!</t>
  </si>
  <si>
    <t>853929980019</t>
  </si>
  <si>
    <t>DİĞER AMPULLER GERİLİM &lt; 100 V.</t>
  </si>
  <si>
    <t>902920389000</t>
  </si>
  <si>
    <t>DİĞERLERİ-HIZ GÖSTERGELERİ VE TAKOMETRELER SIVIL HAVA TAŞITLARINDA KULL.MAHSUS OLANLAR</t>
  </si>
  <si>
    <t>731815610000</t>
  </si>
  <si>
    <t>ALTI KÖŞELİ YİVLİ BAŞLI VİDALAR - PASLANMAZ ÇELİKTEN</t>
  </si>
  <si>
    <t>853110950000</t>
  </si>
  <si>
    <t>DİĞER ALARM CİHAZLARI</t>
  </si>
  <si>
    <t>731815810000</t>
  </si>
  <si>
    <t>ALTI KÖŞELİ BAŞLI CİVATALAR -DEMİR/ÇELİKTEN. ÇEKME DİRENCİ MM2.DE 800 N.DAN AZ</t>
  </si>
  <si>
    <t>870850550000</t>
  </si>
  <si>
    <t>KARA TAŞITLARININ AKSAM AKSAM PARÇALARI KAPALI KALIPTA DÖVÜLMÜŞ ÇELİKTEN</t>
  </si>
  <si>
    <t>851210000000</t>
  </si>
  <si>
    <t>BİSİKLETLERDE KULLANILAN TÜRDEN AYDINLATMA/İŞARET CİHAZLARI</t>
  </si>
  <si>
    <t>851230900012</t>
  </si>
  <si>
    <t>MOTORLU ARAÇLARIN SİRENLER</t>
  </si>
  <si>
    <t>731812100000</t>
  </si>
  <si>
    <t>AHŞAP VİDALARI - PASLANMAZ ÇELİKTEN (DİŞ AÇILMIŞ)</t>
  </si>
  <si>
    <t>870894200013</t>
  </si>
  <si>
    <t>MOTORLU TAŞITLARIN MONTAJ SANAYİNDE KULLANILAN MEKANİK DİREKSİYON KUTULARI</t>
  </si>
  <si>
    <t>870899101911</t>
  </si>
  <si>
    <t>MOTORSUZ ŞASİLER</t>
  </si>
  <si>
    <t>GABON</t>
  </si>
  <si>
    <t>870421910000001</t>
  </si>
  <si>
    <t>DİZEL/YARI DİZEL YENİ TAŞITLAR - SİLİNDİR HAC.&lt;2500 CM3-TAŞ.KAP.&lt; 5TON(SİVİL KULLANIM İÇİN)</t>
  </si>
  <si>
    <t>870322101000001</t>
  </si>
  <si>
    <t>SİLİNDİR HACMİ 1000 CM3 Ü GEÇEN 1500 CM3 Ü GEÇMEYE N BİNEK OTOMOBİLLERİ-YENİ OLANLAR(SİVİL KULLANIM İÇİN)</t>
  </si>
  <si>
    <t>870331101000001</t>
  </si>
  <si>
    <t>DİZEL/YARI DİZEL YENİ BİNEK OTOMOBİLLERİ-SİLİNDİR HACMİ&lt;1500 CM3(SİVİL KULLANIM İÇİN)</t>
  </si>
  <si>
    <t>870323191200001</t>
  </si>
  <si>
    <t>BENZİNLİ YENİ BİNEK OTOMOBİLLERİ-1600 CM3&lt;SİLİNDİR HACMİ&lt;2000 CM3(SİVİL KULLANIM İÇİN)</t>
  </si>
  <si>
    <t>870323191100001</t>
  </si>
  <si>
    <t>BENZİNLİ YENİ BİNEK OTOMOBİLLERİ-1500 CM3&lt;SİLİNDİR HACMİ&lt;1600 CM3(SİVİL KULLANIM İÇİN)</t>
  </si>
  <si>
    <t>870210111100001</t>
  </si>
  <si>
    <t>DİZEL VEYA YARI DİZEL YENİ OTOBÜSLER-SİLİNDİR HACMİ&gt;2500 CM3.(SİVİL KULLANIM İÇİN)</t>
  </si>
  <si>
    <t>870332191200001</t>
  </si>
  <si>
    <t>DİZEL/YARI DİZEL YENİ BİNEK OTOMOBİLLERİ-1600 CM3&lt;SİLİNDİR HACMİ&lt;2000 CM3(SİVİL KULLANIM İÇİN)</t>
  </si>
  <si>
    <t>870431910000001</t>
  </si>
  <si>
    <t>BENZİNLİ YENİ TAŞITLAR - SİLİNDİR HAC.&lt;2800 CM3-TAŞ.KAP.&lt; 5 TON(SİVİL KULLANIM İÇİN)</t>
  </si>
  <si>
    <t>870210911300001</t>
  </si>
  <si>
    <t>DİZEL VEYA YARI DİZEL YENİ MİNİBÜSLER-SİLİNDİR HACMİ&lt;2500 CM3.(SİVİL KULLANIM İÇİN)</t>
  </si>
  <si>
    <t>870332191300001</t>
  </si>
  <si>
    <t>DİZEL/YARI DİZEL YENİ BİNEK OTOMOBİLLERİ-SİLİNDİR HACMİ&gt;2000 CM3(SİVİL KULLANIM İÇİN)</t>
  </si>
  <si>
    <t>870332191100001</t>
  </si>
  <si>
    <t>DİZEL/YARI DİZEL YENİ BİNEK OTOMOBİLLERİ-1500 CM3&lt;SİLİNDİR HACMİ&lt;1600 CM3(SİVİL KULLANIM İÇİN)</t>
  </si>
  <si>
    <t>870423910000001</t>
  </si>
  <si>
    <t>DİZEL/YARI DİZEL YENİ TAŞITLAR - TAŞ.KAP.&gt; 20 TON(SİVİL KULLANIM İÇİN)</t>
  </si>
  <si>
    <t>870120100000001</t>
  </si>
  <si>
    <t>YARI RÖMORKLAR İÇİN ÇEKİCİLER - YENİ (SİVİL KULLANIM İÇİN)</t>
  </si>
  <si>
    <t>870210111300001</t>
  </si>
  <si>
    <t>DİZEL VEYA YARI DİZEL YENİ MİNİBÜSLER-SİLİNDİR HACMİ&gt;2500 CM3.(SİVİL KULLANIM İÇİN)</t>
  </si>
  <si>
    <t>870590809018001</t>
  </si>
  <si>
    <t>DİĞERLERİ(SİVİL KULLANIM İÇİN)</t>
  </si>
  <si>
    <t>870210191100001</t>
  </si>
  <si>
    <t>DİZEL VEYA YARI DİZEL KULLANILMIŞ OTOBÜSLER-SİLİNDİR HACMİ&gt;2500 CM3.(SİVİL KULLANIM İÇİN)</t>
  </si>
  <si>
    <t>870324901000001</t>
  </si>
  <si>
    <t>BENZİNLİ KULLANILMIŞ BİNEK OTOMOBİLLERİ-SİLİNDİR HACMİ&gt;3000 CM3(SİVİL KULLANIM İÇİN)</t>
  </si>
  <si>
    <t>870422910000001</t>
  </si>
  <si>
    <t>DİZEL/YARI DİZEL YENİ TAŞITLAR - 5 TON&lt;TAŞ.KAP.&lt; 20 TON(SİVİL KULLANIM İÇİN)</t>
  </si>
  <si>
    <t>870321101000001</t>
  </si>
  <si>
    <t>BENZİNLİ YENİ BİNEK OTOMOBİLLERİ-SİLİNDİR HACMİ&lt;1000 CM3(SİVİL KULLANIM İÇİN)</t>
  </si>
  <si>
    <t>870324101000001</t>
  </si>
  <si>
    <t>BENZİNLİ YENİ BİNEK OTOMOBİLLERİ-SİLİNDİR HACMİ&gt;3000 CM3(SİVİL KULLANIM İÇİN)</t>
  </si>
  <si>
    <t>870210991300001</t>
  </si>
  <si>
    <t>DİZEL VEYA YARI DİZEL KULLANILMIŞ MİNİBÜSLER-SİLİNDİR HACMİ&lt;2500 CM3.(SİVİL KULLANIM İÇİN)</t>
  </si>
  <si>
    <t>870210911200001</t>
  </si>
  <si>
    <t>DİZEL VEYA YARI DİZEL YENİ MİDİBÜSLER-SİLİNDİR HACMİ&lt;2500 CM3.(SİVİL KULLANIM İÇİN)</t>
  </si>
  <si>
    <t>870210191300001</t>
  </si>
  <si>
    <t>DİZEL VEYA YARI DİZEL KULLANILMIŞ MİNİBÜSLER-SİLİNDİR HACMİ&gt;2500 CM3.(SİVİL KULLANIM İÇİN)</t>
  </si>
  <si>
    <t>870332199011001</t>
  </si>
  <si>
    <t>DİZEL/YARI DİZEL YENİ AMBULANSLAR-1500 CM3&lt;SİLİNDİR HACMİ&lt;2500 CM3(SİVİL KULLANIM İÇİN)</t>
  </si>
  <si>
    <t>848210100011</t>
  </si>
  <si>
    <t>731815510000</t>
  </si>
  <si>
    <t>YARILMIŞ/ HAÇ ŞEKLİNDE İZ YAPILMIŞ BAŞLI VİDALAR - PASLANMAZ ÇELİKTEN</t>
  </si>
  <si>
    <t>902920909000</t>
  </si>
  <si>
    <t>DİĞERL STROBOSKOPLAR</t>
  </si>
  <si>
    <t>871690300000</t>
  </si>
  <si>
    <t>RÖMORK. YARI RÖMORKLARIN KAROSERİLER</t>
  </si>
  <si>
    <t>871390000000</t>
  </si>
  <si>
    <t>KENDİNDEN HAREKETLİ SAKAT VE HASTA ARABALARI</t>
  </si>
  <si>
    <t>OTOMOTİV ENDÜSTRİSİ BİNEK OTOMOBİLLER</t>
  </si>
  <si>
    <t>OTOMOTİV ENDÜSTRİSİ EŞYA TAŞIMAYA MAHSUS MOTORLU TAŞITLAR</t>
  </si>
  <si>
    <t>GAMBIYA</t>
  </si>
  <si>
    <t>KODLU MİKTAR</t>
  </si>
  <si>
    <t>730490001000</t>
  </si>
  <si>
    <t>DEMİR(DÖKME DEMİRHARİÇ) VE ÇELİKTEN DİĞER BORU. SİVİL HAVA TAŞIT İÇİN(BAĞLANTI DAHİL)</t>
  </si>
  <si>
    <t>940320801000</t>
  </si>
  <si>
    <t>METALDEN DİĞER AMAÇLI. ÇİNKODAN.DEMİR ÇELİKTEN YEMEK DOLAPLARI</t>
  </si>
  <si>
    <t>731582000000</t>
  </si>
  <si>
    <t>DEMİR/ÇELİKTEN KAYNAKLI HALKALI ZİNCİRLER- DIGERLERI</t>
  </si>
  <si>
    <t>391731001000</t>
  </si>
  <si>
    <t>ESNEK BORULAR VE HORTUMLAR - SİVİL HAVA TAŞITLARI İÇİN BAĞLANTI ELEMANLI</t>
  </si>
  <si>
    <t>401699575000</t>
  </si>
  <si>
    <t>KAUÇUK EŞYA - TRAKTÖR KAROSERİLERİ İÇİN . DİĞER</t>
  </si>
  <si>
    <t>401699576000</t>
  </si>
  <si>
    <t>KAUÇUK EŞYA - TRAKTÖR ŞASİSİ İÇİN . DİĞER</t>
  </si>
  <si>
    <t>BİLYALI RULMANLAR-EN BÜYÜK DIŞ ÇAPI 9 MM.Yİ GEÇMEYENLER</t>
  </si>
  <si>
    <t>BİLYALI RULMANI BULUNAN BİSİKLETLER</t>
  </si>
  <si>
    <t>871680009018</t>
  </si>
  <si>
    <t>871680009012</t>
  </si>
  <si>
    <t>BAYINDIRLIK, İNŞAAT VE BENZERİ İŞLERDE KULLANILAN TEK TEKERLEKLİ EL ARABALARI</t>
  </si>
  <si>
    <t>830210000019</t>
  </si>
  <si>
    <t>TOGO</t>
  </si>
  <si>
    <t>870540000000001</t>
  </si>
  <si>
    <t>BETON KARIŞTIRICI İLE MÜCEHHEZ TAŞITLAR(SİVİL KULLANIM İÇİN)</t>
  </si>
  <si>
    <t>870323199011001</t>
  </si>
  <si>
    <t>BENZİNLİ YENİ AMBULANSLAR-1500 CM3&lt;SİLİNDİR HACMİ&lt;3000 CM3(SİVİL KULLANIM İÇİN)</t>
  </si>
  <si>
    <t>850720200011</t>
  </si>
  <si>
    <t>870894910000</t>
  </si>
  <si>
    <t>DİREKSİYON SİMİTLERİ.KUTULARI AKSAM VE PARÇALARI KAPALI KALIPTA DÖVÜLMÜŞ ÇELİKTEN OLANLAR</t>
  </si>
  <si>
    <t>401699913000</t>
  </si>
  <si>
    <t>KAUÇUK EŞYA - KENDİNDEN HAREKETLİ YÜK ARABALARI İÇİN (KAUÇUK-METAL BAĞLANTILI)</t>
  </si>
  <si>
    <t>702000109012</t>
  </si>
  <si>
    <t>MAKİNA.MOTOR.KARA N.VASITALARI CAM AKSAMI-ERİTİLMİŞ KUVARS/ERİTİLMİŞ SİLİSTEN</t>
  </si>
  <si>
    <t>870333191011001</t>
  </si>
  <si>
    <t>DİZEL/YARI DİZEL YENİ BİNEK OTOMOBİLLERİ-2500 CM3&lt;SİLİNDİR HACMİ&lt;3000 CM3(SİVİL KULLANIM İÇİN)</t>
  </si>
  <si>
    <t>731815200011</t>
  </si>
  <si>
    <t>DEMİR/ÇELİKTEN VİDALAR - DEMİRYOLU YAPIM MALZEMESİNİN TESBİTİNDE KULLANILAN</t>
  </si>
  <si>
    <t>AHL SERBEST BÖLGE</t>
  </si>
  <si>
    <t>FRANSIZ POLİNEZYASI</t>
  </si>
  <si>
    <t>RUANDA</t>
  </si>
  <si>
    <t>840890279000</t>
  </si>
  <si>
    <t>KULLANILMIŞ DİĞER DİZEL MOTORLAR</t>
  </si>
  <si>
    <t>842131001000</t>
  </si>
  <si>
    <t>SİVİL HAVA TAŞITLARI İÇİN İÇTEN YANMALI MOTORLARIN HAVA FİLTRELERİ</t>
  </si>
  <si>
    <t>730431809000</t>
  </si>
  <si>
    <t>DEMİR/ALAŞIMSIZ ÇELİK DİKİŞSİZ BORU.DAİRE.SOĞUK HADD/ÇEKİLMİŞ. DİĞERLERİ</t>
  </si>
  <si>
    <t>870422990000001</t>
  </si>
  <si>
    <t>DİZEL/YARI DİZEL KULLANILMIŞ TAŞITLAR - 5 TON&lt;TAŞ.KAP.&lt; 20 TON(SİVİL KULLANIM İÇİN)</t>
  </si>
  <si>
    <t>860712000000</t>
  </si>
  <si>
    <t>DİĞER BOJİLER VE BİSSEL BOJİLER</t>
  </si>
  <si>
    <t>MYANMAR (BURMA)</t>
  </si>
  <si>
    <t>401699571200</t>
  </si>
  <si>
    <t>KAUÇUKTAN GENİŞLETME  MANŞONLARI - DİĞER ÖZEL MOTORLU ARAÇLAR İÇİN (VİNÇ VB)</t>
  </si>
  <si>
    <t>870899101100</t>
  </si>
  <si>
    <t>MOTOKÜLTÖRLERE AİT ŞASİ AKSAMI 8701 POZ.TAŞITLARA AİT</t>
  </si>
  <si>
    <t>OTOMOTİV ENDÜSTRİSİ ÖZEL AMAÇLI MOTORLU TAŞITLAR</t>
  </si>
  <si>
    <t>OTOMOTİV ENDÜSTRİSİ ÇEKİCİLER</t>
  </si>
  <si>
    <t>OTOMOTİV ENDÜSTRİSİ İKİ TEKERLEKLİ TAŞITLAR</t>
  </si>
  <si>
    <t>870423990000001</t>
  </si>
  <si>
    <t>DİZEL/YARI DİZEL KULLANILMIŞ TAŞITLAR - TAŞ.KAP.&gt; 20 TON(SİVİL KULLANIM İÇİN)</t>
  </si>
  <si>
    <t>OTOMOTIV ENDÜSTRİSİ OTOBÜS-MİDİBÜS-MİNİBÜS</t>
  </si>
  <si>
    <t>OTOMOTIV ENDÜSTRİSİ OTOMOTİV YAN SANAYİ</t>
  </si>
  <si>
    <t>871410900000</t>
  </si>
  <si>
    <t>853190200000</t>
  </si>
  <si>
    <t>8531.20 VE 8531.80.30.00 ALT POZ. CİHAZLARA AİT OLANLAR</t>
  </si>
  <si>
    <t>871410500000</t>
  </si>
  <si>
    <t>DEBRİYAJLAR VE BUNLARIN AKSAM VE PARÇALARI:</t>
  </si>
  <si>
    <t>871410200000</t>
  </si>
  <si>
    <t>VİTES KUTULARI VE BUNLARIN AKSAM VE PARÇALARI:</t>
  </si>
  <si>
    <t>871410100000</t>
  </si>
  <si>
    <t>FRENLER VE BUNLARIN AKSAM VE PARÇALARI:</t>
  </si>
  <si>
    <t>860719900000</t>
  </si>
  <si>
    <t>TATARİSTAN</t>
  </si>
  <si>
    <t>YENI KALODENYA VE BA</t>
  </si>
  <si>
    <t>871640000011</t>
  </si>
  <si>
    <t>FRİGORİFİK SİSTEMLİ RÖMORK. YARI RÖMORKLAR</t>
  </si>
  <si>
    <t>870324109019001</t>
  </si>
  <si>
    <t>BENZİNLİ YENİ DİĞER OTOMOBİLLER-SİLİNDİR HACMİ&gt;3000 CM3(SİVİL KULLANIM İÇİN)</t>
  </si>
  <si>
    <t>840820100000</t>
  </si>
  <si>
    <t>MOTOKÜLTÖR. BİNEK OTOLARI. EŞYA TAŞIMA  VE ÖZEL ARAÇLAR İÇİN DİZEL MOTOR</t>
  </si>
  <si>
    <t>760820891000</t>
  </si>
  <si>
    <t>ALAŞIMLI ALÜMİNYUMDAN DİĞER BORULAR;SİVİL HAVA. İÇİN;DİĞERLERİ</t>
  </si>
  <si>
    <t>731511900019</t>
  </si>
  <si>
    <t>DEMİR/ÇELİKTEN DİĞER MAKARALI ZİNCİRLER</t>
  </si>
  <si>
    <t>871492900000</t>
  </si>
  <si>
    <t>BİSİKLETLERE AİT GERGİ ÇUBUKLARI</t>
  </si>
  <si>
    <t>871410400000</t>
  </si>
  <si>
    <t>EKSOZ SUSTURUCULARI VE EKSOZ BORULARI; BUNLARIN AKSAM VE PARÇALARI:</t>
  </si>
  <si>
    <t>401036000000</t>
  </si>
  <si>
    <t>TRANSMİSYON KOLONLARI-DIŞ ÇEVRESİ 150CM'YİGEÇEN FA KAT 198CM'Yİ GEÇMEYENLR.KESİTİ TRAPEZ ŞEK.(V HARİÇ</t>
  </si>
  <si>
    <t>731815410012</t>
  </si>
  <si>
    <t>DEMİR/ÇELİKTEN BAŞSIZ CİVATALAR - ÇEKME DİRENCİ MM2. &lt; 800 N.</t>
  </si>
  <si>
    <t>681320009000</t>
  </si>
  <si>
    <t>ESASI SEÜLOZ OLAN VE SÜRTÜNMEYİ TEMİN EDİCİ MADDELER - DİĞERLERİ</t>
  </si>
  <si>
    <t>902000000012001</t>
  </si>
  <si>
    <t>GAZ MASKELERİ(SİVİL KULLANIM İÇİN)</t>
  </si>
  <si>
    <t>870332901300001</t>
  </si>
  <si>
    <t>DİZEL/YARI DİZEL KULLANILMIŞ BİNEK OTOMOBİLLERİ-SİLİNDİR HACMİ&gt;2000 CM3(SİVİL KULLANIM İÇİN)</t>
  </si>
  <si>
    <t>851770150000</t>
  </si>
  <si>
    <t>MOTORLU ARAÇLARA /CİHAZLAR İÇİN TELESKOPİK KEMER TİPİ ANTENLER</t>
  </si>
  <si>
    <t>850433000000</t>
  </si>
  <si>
    <t>DİĞER TRANSFORMATÖRLER 16 KVA&lt;GÜÇ&lt;500 KVA</t>
  </si>
  <si>
    <t>ARUBA</t>
  </si>
  <si>
    <t>MOZAMBİK</t>
  </si>
  <si>
    <t>KAYSERİ SERBEST BLG.</t>
  </si>
  <si>
    <t>400942001000</t>
  </si>
  <si>
    <t>VULKANİZE KAUÇUKTAN GAZ VEYA SIVI TAŞ. İÇİN(SİVİL HAVA TAŞ. )DİĞER MADDE. TAKV. BAĞLANTI ELEM. OLAN</t>
  </si>
  <si>
    <t>840734910000</t>
  </si>
  <si>
    <t>KARA TAŞITLARI İÇİN KULLANILMAMIŞ DİĞER MOTORLAR-SİLİNDİR HACMİ=&lt; 1500 CM3</t>
  </si>
  <si>
    <t>850811000011</t>
  </si>
  <si>
    <t>TAŞIT ARAÇLARINDAKİ VOLTAJLA ÇALIŞAN GÜÇ&lt;1500 W TOZ KAPASİTESİ&lt;20LT.VAKUMLU ELEKTRİK SÜPÜRGELERİ</t>
  </si>
  <si>
    <t>853610100015</t>
  </si>
  <si>
    <t>TERMAL SİGORTALAR AKIM =&lt;10 AMP.</t>
  </si>
  <si>
    <t>860729000000</t>
  </si>
  <si>
    <t>DÖKME DEMİR VEYA ÇELİK DÖKÜMDEN DİĞER FRENLER VE BUNLARIN AKSAM VE PARÇALARI</t>
  </si>
  <si>
    <t>870120900000001</t>
  </si>
  <si>
    <t>YARI RÖMORKLAR İÇİN ÇEKİCİLER - KULLANILMIŞ (SİVİL KULLANIM İÇİN)</t>
  </si>
  <si>
    <t>870210111200001</t>
  </si>
  <si>
    <t>DİZEL VEYA YARI DİZEL YENİ MİDİBÜSLER-SİLİNDİR HACMİ&gt;2500 CM3.(SİVİL KULLANIM İÇİN)</t>
  </si>
  <si>
    <t>870323191300001</t>
  </si>
  <si>
    <t>BENZİNLİ YENİ BİNEK OTOMOBİLLERİ-SİLİNDİR HACMİ&gt;2000 CM3(SİVİL KULLANIM İÇİN)</t>
  </si>
  <si>
    <t>870421990000001</t>
  </si>
  <si>
    <t>DİZEL/YARI DİZEL KULLANILMIŞ TAŞITLAR - SİLİNDİR HAC.&lt;2500 CM3-TAŞ.KAP.&lt; 5TON(SİVİL KULLANIM İÇİN)</t>
  </si>
  <si>
    <t>940510210000</t>
  </si>
  <si>
    <t>SİVİL HAVA TAŞITLARI İÇİN PLASTİK MADDELERDEN AYDINLATMA CİHAZLARI</t>
  </si>
  <si>
    <t>860721900000</t>
  </si>
  <si>
    <t>DİĞER ŞEKİLLERDE  HAVALI FRENLER VE BUNLARIN AKSAM VE PARÇALARI</t>
  </si>
  <si>
    <t>870333199019001</t>
  </si>
  <si>
    <t>DİZEL/YARI DİZEL YENİ DİĞER OTOMOBİLLER-SİLİNDİR HACMİ&gt;2500 CM3(SİVİL KULLANIM İÇİN)</t>
  </si>
  <si>
    <t>870410101900001</t>
  </si>
  <si>
    <t>EŞYA TAŞIMAYA MAHSUS MOTORLU TAŞITLAR SIKIŞTIRMA ATEŞLEMELİ/ KIVIL. ATEŞ. İÇTEN YANMALI.DİĞERLERİ(SİVİL KULLANIM İÇİN)</t>
  </si>
  <si>
    <t>871120100000</t>
  </si>
  <si>
    <t>SKUTERLER-İÇTEN YANMALI PİSTONLU MOTORLU-50 CM3&lt;SİLİNDİR HACMİ&lt;250 CM3</t>
  </si>
  <si>
    <t>871130900000</t>
  </si>
  <si>
    <t>DİĞER MOTOSİKLETLER-İÇTEN YANMALI PİSTONLU MOT.-380 CM3&lt;SİLİNDİR HACMİ&lt;500 CM3</t>
  </si>
  <si>
    <t>GTİP BAZINDA İHRACAT RAPORU</t>
  </si>
  <si>
    <t>853180951000</t>
  </si>
  <si>
    <t>DİĞER ELEKTRİKLİ GÖRÜNTÜLÜ CİHAZLARIN GÖSTERGE TERTİBATI SİVİL HAVA TAŞITLARI</t>
  </si>
  <si>
    <t>870899931911</t>
  </si>
  <si>
    <t>TRAKTÖRLERİN KAPALI KALIPTA DÖVÜLMÜŞ ÇELİKTEN MOTORSUZ ŞASİLERİ</t>
  </si>
  <si>
    <t>730431801000</t>
  </si>
  <si>
    <t>DEMİR/ALAŞIMSIZ ÇELİK DİKİŞSİZ BORU.DAİRE.SOĞUK HADD./ÇEKİLMİŞ. SİVİL HAVA.(BAĞLANTI PARÇADAHİL)</t>
  </si>
  <si>
    <t>870210991200001</t>
  </si>
  <si>
    <t>DİZEL VEYA YARI DİZEL KULLANILMIŞ MİDİBÜSLER-SİLİNDİR HACMİ&lt;2500 CM3.(SİVİL KULLANIM İÇİN)</t>
  </si>
  <si>
    <t>870332909019001</t>
  </si>
  <si>
    <t>DİZEL/YARI DİZEL KULLANILMIŞ DİĞER OTOMOBİLLER-1500 CM3&lt;SİLİNDİR HACMİ&lt;2500 CM3(SİVİL KULLANIM İÇİN)</t>
  </si>
  <si>
    <t>871140000000</t>
  </si>
  <si>
    <t>DİĞER MOTOSİKLETLER-İÇTEN YANMALI PİSTONLU MOT.-500 CM3&lt;SİLİNDİR HACMİ&lt;800 CM3</t>
  </si>
  <si>
    <t>871500900000</t>
  </si>
  <si>
    <t>ÇOCUK ARABALARI. PUSETLERİN AKSAM VE PARÇALAR</t>
  </si>
  <si>
    <t>871680009011</t>
  </si>
  <si>
    <t>HASTA NAKLİNE AİT HAREKET ETTİRİCİ TERTİBATI BULUNMAYAN ARABALAR</t>
  </si>
  <si>
    <t>KONGO</t>
  </si>
  <si>
    <t>CAD</t>
  </si>
  <si>
    <t>MALDİV ADALARI</t>
  </si>
  <si>
    <t>GINE-BISSAU</t>
  </si>
  <si>
    <t>MAYOTTE</t>
  </si>
  <si>
    <t>DUBAİ</t>
  </si>
  <si>
    <t>BOSTVANA</t>
  </si>
  <si>
    <t>Ülke Grubu Toplamı</t>
  </si>
  <si>
    <t>401034000000</t>
  </si>
  <si>
    <t>DIŞ ÇEVRESİ 180CM'Yİ GEÇEN FAKAT 240CM'Yİ GEÇMEYEN KESİNTLİ TRAPEZ ŞEKLİNDE(V-KOLANLAR)OLAN(V-YİV.HAR</t>
  </si>
  <si>
    <t>401110009011</t>
  </si>
  <si>
    <t>TEKSTİL KUŞAKLI RADYAL BİNEK OTO DIŞ LASTİKLERİ</t>
  </si>
  <si>
    <t>401194000000</t>
  </si>
  <si>
    <t>JANT ÖLÇÜSÜ 61CM'Yİ GEÇEN YAPI VEYA SANAYİ ELEÇLEM E TAŞITLARI VE MAKİNELERİNDE KULL.TÜRDE DIŞ LASTİK</t>
  </si>
  <si>
    <t>401699911000</t>
  </si>
  <si>
    <t>KAUÇUK EŞYA - DEMİRYOLU TAŞITLARININ AKSAM.PARÇA İÇİN (KAUÇUK-METAL BAĞLANTILI)</t>
  </si>
  <si>
    <t>700711900012</t>
  </si>
  <si>
    <t>SERT.EMNİYET CAMI-KÜTLE HALİNDE BOYALI/EMİCİ. BOMBELİ.KARA.HAVA/DENİZ TAŞITLARINA</t>
  </si>
  <si>
    <t>700721200029</t>
  </si>
  <si>
    <t>700721200039</t>
  </si>
  <si>
    <t>700721800029</t>
  </si>
  <si>
    <t>700721800039</t>
  </si>
  <si>
    <t>701400001029</t>
  </si>
  <si>
    <t>DİĞER SİNYALİZASYON CAMLARI VE CAMDAN OPTİK ELEMANLAR - OPTİK CAMDAN</t>
  </si>
  <si>
    <t>731511100000</t>
  </si>
  <si>
    <t>DEMİR/ÇELİKTEN - BİSİKLET VE MOTOSİKLETLER İÇİN TRANSMİSYON ZİNCİRLERİ.MAKARALI</t>
  </si>
  <si>
    <t>731814910000</t>
  </si>
  <si>
    <t>DEMİR VEYA ÇELİKTEN  OTOTARADÖZ SAC VİDALARI (DİŞ AÇILMIŞ)</t>
  </si>
  <si>
    <t>732410000000</t>
  </si>
  <si>
    <t>PASLANMAZ ÇELİKTEN EVYE /LAVABO</t>
  </si>
  <si>
    <t>830160000011</t>
  </si>
  <si>
    <t>KAPI KİLİDİ SİLİNDİRLERİ (BAREL)</t>
  </si>
  <si>
    <t>830160000019</t>
  </si>
  <si>
    <t>840734300000</t>
  </si>
  <si>
    <t>KARA TAŞITLARI İÇİN KULLANILMIŞ DİĞER MOTORLAR SİLİNDİR HACMİ &gt;1000 CM3</t>
  </si>
  <si>
    <t>840890419000</t>
  </si>
  <si>
    <t>DİZEL YARI DİZEL MOTORLAR GÜCÜ 15 KW.ı GEÇMEYENLER DİĞERLERİ</t>
  </si>
  <si>
    <t>850131001011</t>
  </si>
  <si>
    <t>HAVA TAŞITLARI İÇİN DC MOTORLAR 735 W.&lt;GÜÇ&lt;750 W</t>
  </si>
  <si>
    <t>850151009000</t>
  </si>
  <si>
    <t>DİĞER ÇOK FAZLI AC MOTORLAR GÜÇ&lt;750 W.</t>
  </si>
  <si>
    <t>850790300000</t>
  </si>
  <si>
    <t>AKÜ AKSAM VE PARÇALARI</t>
  </si>
  <si>
    <t>851140001000</t>
  </si>
  <si>
    <t>HAVA TAŞITLARI İÇİN MARŞ MOTORLARI</t>
  </si>
  <si>
    <t>851840800000</t>
  </si>
  <si>
    <t>SADECE TEK KANALLI OLAN YÜKSELTEÇLER</t>
  </si>
  <si>
    <t>851850000000</t>
  </si>
  <si>
    <t>TAKIM HALİNDEKİ SES YÜKSELTEÇLERİ</t>
  </si>
  <si>
    <t>852610000019001</t>
  </si>
  <si>
    <t>DİĞER RADARLAR(SİVİL KULLANIM İÇİN)</t>
  </si>
  <si>
    <t>852691800019001</t>
  </si>
  <si>
    <t>DİĞER ELSİZ SEYRÜSEFER YARDIMCI CİHAZLARI(SİVİL KULLANIM İÇİN)</t>
  </si>
  <si>
    <t>853090000000</t>
  </si>
  <si>
    <t>SINYALİZASYON. TRAFİK KONTROL. KUMANDA CİHAZLARININ AKSAM. PARÇALARI</t>
  </si>
  <si>
    <t>853910001000</t>
  </si>
  <si>
    <t>HAVA TAŞITLARI İÇİN MONOBLOK FAR ÜNİTELERİ</t>
  </si>
  <si>
    <t>870333191012001</t>
  </si>
  <si>
    <t>DİZEL/YARI DİZEL YENİ BİNEK OTOMOBİLLERİ-SİLİNDİR HACMİ&gt;3000 CM3(SİVİL KULLANIM İÇİN)</t>
  </si>
  <si>
    <t>870333909019001</t>
  </si>
  <si>
    <t>DİZEL/YARI DİZEL KULLANILMIŞ DİĞER OTOMOBİLLER-SİLİNDİR HACMİ&gt;2500 CM3(SİVİL KULLANIM İÇİN)</t>
  </si>
  <si>
    <t>871496100000</t>
  </si>
  <si>
    <t>BİSİKLETLERE AİT PEDALLAR</t>
  </si>
  <si>
    <t>871690900011</t>
  </si>
  <si>
    <t>BAĞIMSIZ SALINIMLI TEK TARAFLI KOMPLE SUSPANSİYON GRUBU</t>
  </si>
  <si>
    <t>902000000011</t>
  </si>
  <si>
    <t>HAVA TAŞITLARINDA KULLANILAN TENEFFÜS CİHAZLARI. GAZ MASKELERİ</t>
  </si>
  <si>
    <t>902580409000</t>
  </si>
  <si>
    <t>DİĞER AMAÇLAR İÇİN ELEKTRONİK HİGROMETRE VB. ÖLÇÜM ALETLERİ</t>
  </si>
  <si>
    <t>940110009000</t>
  </si>
  <si>
    <t>DİĞER HAVA TAŞITLARI İÇİN OTURMAYA MAHSUS MOBİLYALAR</t>
  </si>
  <si>
    <t>NIKARAGUA</t>
  </si>
  <si>
    <t>ST.PIERRE VE MIQUELO</t>
  </si>
  <si>
    <t>SURİNAM</t>
  </si>
  <si>
    <t>BURKİNA FASO</t>
  </si>
  <si>
    <t>CIBUTI</t>
  </si>
  <si>
    <t>EKVATOR GİNESİ</t>
  </si>
  <si>
    <t>LİBERYA</t>
  </si>
  <si>
    <t>LAOS (HALK CUM.)</t>
  </si>
  <si>
    <t>İŞGAL ALT.FİLİSTİN T</t>
  </si>
  <si>
    <t>400690003000</t>
  </si>
  <si>
    <t>RONDELALAR - VULKANİZE EDİLMEMİŞ  TABİİ/ SENTETİK KAUÇUKTAN OLANLAR</t>
  </si>
  <si>
    <t>401033000000</t>
  </si>
  <si>
    <t>TRANSMİSYON KOLONLARI-DIŞ ÇEVRESİ 180CMYİ GEÇEN FAKAT 240CM'Yİ GEÇMEYENLER.KESİTİ TRAPEZ ŞEK.OLANL</t>
  </si>
  <si>
    <t>401193000000</t>
  </si>
  <si>
    <t>JANT ÖLÇÜSÜ 61 CM'Yİ GEÇMEYEN YAPI VE SANAYİ ELEÇL EME TAŞITLARI VE MAK.KULL.TÜRDE YENİ DIŞ LASTİKLER</t>
  </si>
  <si>
    <t>401220009000</t>
  </si>
  <si>
    <t>KULLANILMIŞ DIŞ LASTİKLER - DİĞERLERİ</t>
  </si>
  <si>
    <t>401290900000</t>
  </si>
  <si>
    <t>KAUÇUK KOLANLAR</t>
  </si>
  <si>
    <t>401320000000</t>
  </si>
  <si>
    <t>BİSİKLETLERDE KULLANILANLAR - KAUÇUKTAN</t>
  </si>
  <si>
    <t>401693001100</t>
  </si>
  <si>
    <t>VULKANİZE KAUÇUKTAN RONDELALAR- TEKNİK İŞLER İÇİN (SİVİL HAVA TAŞITLARI İÇİN)</t>
  </si>
  <si>
    <t>401699972200</t>
  </si>
  <si>
    <t>KAUÇUK EŞYA -DEMİRYOLU HATLARI SABİT MALZEMELERİ İÇİN</t>
  </si>
  <si>
    <t>401699972700</t>
  </si>
  <si>
    <t>KAUÇUK EŞYA -RÖMORKLAR.YARI RÖMORKLAR.AKSAM.PARÇA İÇİN</t>
  </si>
  <si>
    <t>450490800000</t>
  </si>
  <si>
    <t>731814100000</t>
  </si>
  <si>
    <t>OTOTARADÖZ VİDALAR - PASLANMAZ ÇELİKTEN OLANLAR (DİŞ AÇILMIŞ)</t>
  </si>
  <si>
    <t>732490000019</t>
  </si>
  <si>
    <t>DEMİR ÇELİKTEN SAĞLIĞI KORUYUCU EŞYA AKSAM PARÇA DAHİL</t>
  </si>
  <si>
    <t>760810009012</t>
  </si>
  <si>
    <t>ALAŞIMSIZ ALÜMİNYUMDAN DİKİŞSİZ İNCE KALIN BORULAR;DİĞERLERİ</t>
  </si>
  <si>
    <t>840721910000001</t>
  </si>
  <si>
    <t>KIVILCIM ATEŞLEMELİ DIŞTAN TAKMA DENİZ MOTORLARI; GÜÇ=&lt; 30 KW(SİVİL KULLANIM İÇİN)</t>
  </si>
  <si>
    <t>840733800000</t>
  </si>
  <si>
    <t>SİLİNDİR HACMİ 500 CM3.Ü GEÇEN FAKAT 1 000 CM3.Ü GEÇMEYENLER</t>
  </si>
  <si>
    <t>840890899000</t>
  </si>
  <si>
    <t>DİZEL YARI DİZEL MOTORLAR GÜCÜ 5000 KW'Yİ GEÇENLER GEÇMEYEN DİĞERLERİ</t>
  </si>
  <si>
    <t>847149001000001</t>
  </si>
  <si>
    <t>SİVİL HAVA TAŞITLARI İÇİN OTOMATİK BİLGİ İŞLEM MAKİNELERİ (SİSTEM HALİNDE GETİRİLENLER)(SİVİL KULLANIM İÇİN)</t>
  </si>
  <si>
    <t>850120001100</t>
  </si>
  <si>
    <t>HAVA TAŞITLARI İÇİN (AC/DC) MOTORLAR 735 W.&lt;GÜÇ&lt;7.5 KW</t>
  </si>
  <si>
    <t>850720200019</t>
  </si>
  <si>
    <t>851110001000</t>
  </si>
  <si>
    <t>HAVA TAŞITLARI İÇİN ATEŞLEME BUJİLERİ</t>
  </si>
  <si>
    <t>851290100000</t>
  </si>
  <si>
    <t>CAM SILICILER. BUZLANMA VEYA BUĞULANMAYı öNLEYICI TERT.AKSAM VE PARÇ.8512 30 10 POZ.YER ALANLARA AİT</t>
  </si>
  <si>
    <t>853120200000</t>
  </si>
  <si>
    <t>IŞIK VEREN DİYOD TERTİBATLI OLANLAR (LED)</t>
  </si>
  <si>
    <t>853180200000</t>
  </si>
  <si>
    <t>DÜZ PANEL GÖSTERGE TERTIBATI</t>
  </si>
  <si>
    <t>853610100011</t>
  </si>
  <si>
    <t>CAM SİGORTALAR AKIM=&lt;10 AMP.</t>
  </si>
  <si>
    <t>853610900012</t>
  </si>
  <si>
    <t>BIÇAKLI SİGORTALAR AKIM&gt; 63 AMP.</t>
  </si>
  <si>
    <t>860730000000</t>
  </si>
  <si>
    <t>DÖKME DEMİR VEYA ÇELİK DÖKÜMDEN CER KANCALARI. TAMPONLAR VB. AKSAM VE PARÇALARI</t>
  </si>
  <si>
    <t>870310180000001</t>
  </si>
  <si>
    <t>ÖZELLİKLE KAR ÜZERİNDE HAREKET ETMEK İÇİN DİZAYN EDİLMİŞ TAŞITLAR-DİĞERLERİ(SİVİL KULLANIM İÇİN)</t>
  </si>
  <si>
    <t>870321109019001</t>
  </si>
  <si>
    <t>BENZİNLİ YENİ DİĞER OTOMOBİLLER-SİLİNDİR HACMİ&lt;1000 CM3(SİVİL KULLANIM İÇİN)</t>
  </si>
  <si>
    <t>870323901300001</t>
  </si>
  <si>
    <t>BENZİNLİ KULLANILMIŞ BİNEK OTOMOBİLLERİ-SİLİNDİR HACMİ&gt;2000 CM3(SİVİL KULLANIM İÇİN)</t>
  </si>
  <si>
    <t>870332901200001</t>
  </si>
  <si>
    <t>DİZEL/YARI DİZEL KULLANIL.BİNEK OTOMOBİLLERİ-1600 CM3&lt;SİLİNDİR HACMİ&lt;2000 CM3(SİVİL KULLANIM İÇİN)</t>
  </si>
  <si>
    <t>870333901012001</t>
  </si>
  <si>
    <t>DİZEL/YARI DİZEL KULLANILMIŞ BİNEK OTOMOBİLLERİ-SİLİNDİR HACMİ&gt;3000 CM3(SİVİL KULLANIM İÇİN)</t>
  </si>
  <si>
    <t>870390100000001</t>
  </si>
  <si>
    <t>İNSAN TAŞIYAN ELEKTRİK MOTORLU TAŞITLAR(SİVİL KULLANIM İÇİN)</t>
  </si>
  <si>
    <t>870421310000001</t>
  </si>
  <si>
    <t>DİZEL/YARI DİZEL YENİ TAŞITLAR - SİLİNDİR HAC.&gt;2500 CM3-TAŞ.KAP.&lt; 5TON(SİVİL KULLANIM İÇİN)</t>
  </si>
  <si>
    <t>870431310000001</t>
  </si>
  <si>
    <t>BENZİNLİ  YENİ TAŞITLAR - SİLİNDİR HAC.&gt;2800 CM3-TAŞ.KAP.&lt; 5 TON(SİVİL KULLANIM İÇİN)</t>
  </si>
  <si>
    <t>870490000000001</t>
  </si>
  <si>
    <t>DİĞER  EŞYA TAŞIMAYA MAHSUS MOTORLU TAŞITLAR(SİVİL KULLANIM İÇİN)</t>
  </si>
  <si>
    <t>870510000011001</t>
  </si>
  <si>
    <t>VİNÇLİ TAŞITLAR-KALDIRMA KAPASİTESİ 75 TONU GEÇMEY ENLER(SİVİL KULLANIM İÇİN)</t>
  </si>
  <si>
    <t>870510000019001</t>
  </si>
  <si>
    <t>VİNÇLİ TAŞITLAR-DİĞERLERİ(SİVİL KULLANIM İÇİN)</t>
  </si>
  <si>
    <t>870590300000001</t>
  </si>
  <si>
    <t>BETON POMPALAMA TAŞITLARI(SİVİL KULLANIM İÇİN)</t>
  </si>
  <si>
    <t>870600190012</t>
  </si>
  <si>
    <t>DİĞER TRAKTÖRLERİN MOTORLU ŞASİLERİ</t>
  </si>
  <si>
    <t>870892910000</t>
  </si>
  <si>
    <t>EGSOZ SUSTURUCULARI VE EGSOZ BORULARI AKSAM VE PAR ÇALARI-KAPAILI KALIPTA DÖVÜLMÜŞ ÇELİKTEN OLANLAR</t>
  </si>
  <si>
    <t>870895910000</t>
  </si>
  <si>
    <t>HAVA ŞİŞMELİ HAVA YASTIKLARI AKSAM VE PARÇALARI- KAPALI KALIPTA DÖVÜLMÜŞ ÇELİKTEN OLANLAR</t>
  </si>
  <si>
    <t>871110000019</t>
  </si>
  <si>
    <t>DİĞER MOTOSİKLET.-İÇTEN YANMALI DOĞRUSAL PİSTONLU MOTORLU-SİLİNDİR HACMİ&lt;50 CM3</t>
  </si>
  <si>
    <t>871410300000</t>
  </si>
  <si>
    <t>TEKERLEKLER VE BUNLARIN AKSAM, PARÇA VE AKSESUARI:</t>
  </si>
  <si>
    <t>871493000000</t>
  </si>
  <si>
    <t>TEKERLEK POYRALARI (TEKERLEK POYRASINA DAYANAN KONTRPEDALLI FRENLER VE POYRA FRENLERİ HARİÇ) VE TEKERLEKLER İÇİN ZİNCİR DİŞLİLERİ</t>
  </si>
  <si>
    <t>871500100000</t>
  </si>
  <si>
    <t>ÇOCUK ARABALARI. PUSETLER VE ÇOCUK TAŞIMAYA MAHSUS BENZERİ ARABALAR</t>
  </si>
  <si>
    <t>871639800000</t>
  </si>
  <si>
    <t>KULLANILMIŞ RÖMORK. YARI RÖMORKLAR</t>
  </si>
  <si>
    <t>902519201100</t>
  </si>
  <si>
    <t>HAVA TAŞITLARI İÇİN ELEKTRONİK / ELEKTRİKLİ TERMOMETRELER</t>
  </si>
  <si>
    <t>940190100000</t>
  </si>
  <si>
    <t>HAVA TAŞITLARI İÇİN OTURMAYA MAHSUS MOBİLYALARIN AKSAM VE PARÇALARI</t>
  </si>
  <si>
    <t>940510409000</t>
  </si>
  <si>
    <t>AVİZELER, TAVAN VE DUVAR İÇİN AYDINLATMA CİHAZLARI (KAMUYA AÇIK ALANLARIN VE YOLLARIN AYDINLATILMASINDA KULLANILANLAR HARİÇ) DİĞERLERİ</t>
  </si>
  <si>
    <t>940560809000</t>
  </si>
  <si>
    <t>DİĞER MADDELERDEN REKLAM.IŞIKLI TABELALAR. IŞIKLI İSİM TABELA VB.</t>
  </si>
  <si>
    <t>940599002900</t>
  </si>
  <si>
    <t>DİĞER MADDELERDEN AYDINLATMA CİHAZLARININ AKSAM.PARÇALARI</t>
  </si>
  <si>
    <t>950300101200</t>
  </si>
  <si>
    <t>ÜÇ TEKERLEKLİ BİSİKLETLER</t>
  </si>
  <si>
    <t>ABD VİRJİN ADALARI</t>
  </si>
  <si>
    <t>TRINIDAD VE TOBAGO</t>
  </si>
  <si>
    <t>MALİ</t>
  </si>
  <si>
    <t>NAMİBYA</t>
  </si>
  <si>
    <t>SIERRA LEONE</t>
  </si>
  <si>
    <t>SOMALI</t>
  </si>
  <si>
    <t>MARSHALL ADALARI</t>
  </si>
  <si>
    <t>PAPUA YENI GINE</t>
  </si>
  <si>
    <t>KOCAELİ SERBEST BLG.</t>
  </si>
  <si>
    <t>MERSİN SERBEST BÖLGE</t>
  </si>
  <si>
    <t>401012000000</t>
  </si>
  <si>
    <t>TAŞIYICI KOLANLAR - VULKANİZE KAUÇUKTAN(DOKUMAYA ELVERİŞLİ MADDELERLE TAKVİYELİ)</t>
  </si>
  <si>
    <t>401699912000</t>
  </si>
  <si>
    <t>KAUÇUK EŞYA -DEMİRYOLU HATLARI SABİT MALZEMELERİ İÇİN (KAUÇUK-METAL BAĞLANTILI)</t>
  </si>
  <si>
    <t>700721200021</t>
  </si>
  <si>
    <t>KURŞUNA DAYANIKLI OLANLAR</t>
  </si>
  <si>
    <t>731811000000</t>
  </si>
  <si>
    <t>DEMİR VEYA ÇELİKTEN  TİRFONLAR (DİŞ AÇILMIŞ)</t>
  </si>
  <si>
    <t>830210000011</t>
  </si>
  <si>
    <t>SOĞUK HAVA DEPOLARINA MAHSUS OLANLAR</t>
  </si>
  <si>
    <t>840721100000001</t>
  </si>
  <si>
    <t>KIVILCIM ATEŞLEMELİ DIŞTAN TAKMA DENİZ MOTORLARI; SİLİNDİR HACMİ=&lt; 325 CM3(SİVİL KULLANIM İÇİN)</t>
  </si>
  <si>
    <t>840810270000</t>
  </si>
  <si>
    <t>KULLANILMAMIŞ DİĞER DENİZ TAŞITLARININ  DİZEL MOTORU-GÜÇ=&lt; 15 KW.</t>
  </si>
  <si>
    <t>840810410000001</t>
  </si>
  <si>
    <t>KULLANILMAMIŞ  DENİZ TAŞ.. RÖMORKÖR. SAVAŞ GEMİ.DİZ. MOTORU  100 KW&lt;GÜÇ=&lt;200 KW(SİVİL KULLANIM İÇİN)</t>
  </si>
  <si>
    <t>850432008000</t>
  </si>
  <si>
    <t>MARŞ MOTORU</t>
  </si>
  <si>
    <t>851150001000</t>
  </si>
  <si>
    <t>HAVA TAŞITLARI İÇİN DİĞER JENERATÖRLER (ALTERNATÖRLER.ŞARJ DİNAMOLARI)</t>
  </si>
  <si>
    <t>851769909029001</t>
  </si>
  <si>
    <t>ALICISI/VERİCİSİ BULUNAN CİHAZLAR(SİVİL KULLANIM İÇİN)</t>
  </si>
  <si>
    <t>853610500011</t>
  </si>
  <si>
    <t>CAM SİGORTALAR 10 AMP.&lt;AKIM=&lt;63 AMP</t>
  </si>
  <si>
    <t>860900900000</t>
  </si>
  <si>
    <t>DİĞER AMAÇLI DİĞER KONTEYNERLER</t>
  </si>
  <si>
    <t>870210991100001</t>
  </si>
  <si>
    <t>DİZEL VEYA YARI DİZEL KULLANILMIŞ OTOBÜSLER-SİLİNDİR HACMİ&lt;2500 CM3.(SİVİL KULLANIM İÇİN)</t>
  </si>
  <si>
    <t>870290191100001</t>
  </si>
  <si>
    <t>BENZİNLİ KULLANILMIŞ OTOBÜSLER-SİLİNDİR HACMİ&gt;2800 CM3(SİVİL KULLANIM İÇİN)</t>
  </si>
  <si>
    <t>870290311300001</t>
  </si>
  <si>
    <t>BENZİNLİ YENİ MİNİBÜS-SİLİNDİR HACMİ&lt;2800 CM3(SİVİL KULLANIM İÇİN)</t>
  </si>
  <si>
    <t>870290391300001</t>
  </si>
  <si>
    <t>BENZİNLİ KULLANILMIŞ MİNİBÜS-SİLİNDİR HACMİ&lt;2800 CM3(SİVİL KULLANIM İÇİN)</t>
  </si>
  <si>
    <t>870322901000001</t>
  </si>
  <si>
    <t>BENZİNLİ KULLANILMIŞ BİNEK OTOMOBİLLERİ-1000 CM3&lt;SİLİNDİR HACMİ&lt;1500 CM3(SİVİL KULLANIM İÇİN)</t>
  </si>
  <si>
    <t>870323199019001</t>
  </si>
  <si>
    <t>BENZİNLİ YENİ DİĞER OTOMOBİLLER-1500 CM3&lt;SİLİNDİR HACMİ&lt;3000 CM3(SİVİL KULLANIM İÇİN)</t>
  </si>
  <si>
    <t>870332199019001</t>
  </si>
  <si>
    <t>DİZEL/YARI DİZEL YENİ DİĞER OTOMOBİLLER-1500 CM3&lt;SİLİNDİR HACMİ&lt;2500 CM3(SİVİL KULLANIM İÇİN)</t>
  </si>
  <si>
    <t>870431390000001</t>
  </si>
  <si>
    <t>BENZİNLİ  KULLANILMIŞ TAŞITLAR - SİLİNDİR HAC.&gt;2800 CM3-TAŞ.KAP.&lt; 5 TON(SİVİL KULLANIM İÇİN)</t>
  </si>
  <si>
    <t>870590801011001</t>
  </si>
  <si>
    <t>ARAZÖZLER(SİVİL KULLANIM İÇİN)</t>
  </si>
  <si>
    <t>871130100000</t>
  </si>
  <si>
    <t>DİĞER MOTOSİKLETLER-İÇTEN YANMALI PİSTONLU MOT.-250 CM3&lt;SİLİNDİR HACMİ&lt;380 CM3</t>
  </si>
  <si>
    <t>910990000000</t>
  </si>
  <si>
    <t>ELEKTRİKLİ OLMAYAN DİĞER SAAT MAKİNALARI</t>
  </si>
  <si>
    <t>940110001000</t>
  </si>
  <si>
    <t>SİVİL HAVA TAŞITLARI İÇİN OTURMAYA MAHSUS MOBİLYALAR (DERİYLE KAPLANMAMIŞ)</t>
  </si>
  <si>
    <t>870333901011001</t>
  </si>
  <si>
    <t>DİZEL/YARI DİZEL KULLANIL.BİNEK OTOMOBİLLERİ-2500 CM3&lt;SİLİNDİR HACMİ&lt;3000 CM3(SİVİL KULLANIM İÇİN)</t>
  </si>
  <si>
    <t>871150000000</t>
  </si>
  <si>
    <t>DİĞER MOTOSİKLETLER-İÇTEN YANMALI PİSTONLU MOT.-SİLİNDİR HACMİ&gt;800 CM3</t>
  </si>
  <si>
    <t>731815490011</t>
  </si>
  <si>
    <t>DEMİR/ÇELİKTEN BAŞSIZ VİDALAR - ÇEKME DİRENCİ MM2.= &gt; 800 N.</t>
  </si>
  <si>
    <t>860719100000</t>
  </si>
  <si>
    <t>DİNGİLLER (MONTE EDİLMİŞ VEYA EDİLMEMİŞ); TEKERLEKLER VE BUNLARIN AKSAM VE PARÇALARI</t>
  </si>
  <si>
    <t>852352901000001</t>
  </si>
  <si>
    <t>YAKINLIK (PROXİMİTY) KARTLARI VEYA KÜNYELERİ(SİVİL KULLANIM İÇİN)</t>
  </si>
  <si>
    <t>853120400012</t>
  </si>
  <si>
    <t>SİYAH BEYAZ/DİĞER TEK RENKLİ AKTİF MATRİS SIVI KRİSTAL TERTİBATLI OLANLAR (LCD)</t>
  </si>
  <si>
    <t>840890679000</t>
  </si>
  <si>
    <t>DİZEL YARI DİZEL MOTORLAR GÜCÜ 300KW.ı GEÇEN 500 KW'I GEÇMEYEN DİĞERLERİ</t>
  </si>
  <si>
    <t>401699917000</t>
  </si>
  <si>
    <t>KAUÇUK EŞYA -RÖMORKLAR.YARI RÖMORKLAR.AKSAM.PARÇA İÇİN (KAUÇUK-METAL BAĞLANTILI)</t>
  </si>
  <si>
    <t>700711900011</t>
  </si>
  <si>
    <t>SERT. EMNİYET CAMI-KÜTLE HALİNDE BOYALI/EMİCİ.DÜZ.KARA.HAVA / DENİZ TAŞITLARINA</t>
  </si>
  <si>
    <t>940591909018</t>
  </si>
  <si>
    <t>CAMDAN OLAN DİĞER AKSAM VE PARÇALAR</t>
  </si>
  <si>
    <t>851822000000</t>
  </si>
  <si>
    <t>AYNI KABİNE MONTE EDİLMİŞ BİRDEN FAZLA HOPARLÖRLER</t>
  </si>
  <si>
    <t>730439589000</t>
  </si>
  <si>
    <t>760810009011</t>
  </si>
  <si>
    <t>ALAŞIMSIZ ALÜMİNYUMDAN DİKİŞLİ İNCE KALIN BORULAR; DİĞERLERİ</t>
  </si>
  <si>
    <t>870899939911</t>
  </si>
  <si>
    <t>DİĞER MOTORLU TAŞITLARIN  KAPALI KALIPTA DÖVÜLMÜŞ ÇELİKTEN MOTORSUZ ŞASİLERİ</t>
  </si>
  <si>
    <t>870590809011001</t>
  </si>
  <si>
    <t>MERDİVENLİ VEYA YÜKSELTİLEBİLERN PLATFORMLU TAŞITLAR(SİVİL KULLANIM İÇİN)</t>
  </si>
  <si>
    <t>401699522000</t>
  </si>
  <si>
    <t>KAUÇUK EŞYA - TRAKTÖR ŞASİSİ İÇİN . KAUÇUK-METAL BAĞLANTILI PARÇALAR</t>
  </si>
  <si>
    <t>HAITI</t>
  </si>
  <si>
    <t>KONGO(DEM.CM)E.ZAİRE</t>
  </si>
  <si>
    <t>ANDORRA</t>
  </si>
  <si>
    <t>LİHTENŞTAYN</t>
  </si>
  <si>
    <t>SEYŞEL ADALARI VE BA</t>
  </si>
  <si>
    <t>DOMINIKA</t>
  </si>
  <si>
    <t>NEPAL</t>
  </si>
  <si>
    <t>BERMUDA</t>
  </si>
  <si>
    <t>401699571100</t>
  </si>
  <si>
    <t>KAUÇUKTAN GENİŞLETME  MANŞONLARI - TRAKTÖR ŞASİSİ İÇİN</t>
  </si>
  <si>
    <t>681320002900</t>
  </si>
  <si>
    <t>FREN YASTIKLARI VE YASTIKLARI-AMYANT İÇERENLER-DİĞ ERLERİ</t>
  </si>
  <si>
    <t>731813000000</t>
  </si>
  <si>
    <t>DEMİR VEYA ÇELİKTEN  ÇENGELLİ VE HALKALI VİDALAR (DİŞ AÇILMIŞ)</t>
  </si>
  <si>
    <t>732090100000</t>
  </si>
  <si>
    <t>DEMİR VEYA ÇELİKTEN YASSI SPİRAL YAYLAR</t>
  </si>
  <si>
    <t>850131001012</t>
  </si>
  <si>
    <t>HAVA TAŞITLARI İÇİN DC JENERATÖRLER 735 W.&lt;GÜÇ=&lt;750 W</t>
  </si>
  <si>
    <t>850710800011</t>
  </si>
  <si>
    <t>PİSTONLU MOTORLAR İÇİN KURŞUN ASİTLİ STARTER AKÜMÜLATÖRLER DİĞERLERİ AĞIRLIK&lt;5 KG</t>
  </si>
  <si>
    <t>850730800000</t>
  </si>
  <si>
    <t>NİKEL KADMİYUMLU DİĞER TRAKSİYONER AKÜMÜLATÖRLER</t>
  </si>
  <si>
    <t>852691200000001</t>
  </si>
  <si>
    <t>TELSİZ SEYRÜSEFER ALICILARI(SİVİL KULLANIM İÇİN)</t>
  </si>
  <si>
    <t>853610900011</t>
  </si>
  <si>
    <t>CAM SİGORTALAR AKIM&gt; 63 AMP.</t>
  </si>
  <si>
    <t>853929920019</t>
  </si>
  <si>
    <t>DİĞER AMPULLER GÜÇ &gt; 200 W.. GERİLİM&gt; 100 V. CAM KAVANOZ ÇAPI &lt; 25 MM.</t>
  </si>
  <si>
    <t>870210191200001</t>
  </si>
  <si>
    <t>DİZEL VEYA YARI DİZEL KULLANILMIŞ MİDİBÜSLER-SİLİNDİR HACMİ&gt;2500 CM3.(SİVİL KULLANIM İÇİN)</t>
  </si>
  <si>
    <t>870600190013</t>
  </si>
  <si>
    <t>BİNEK OTOLARI. İNSAN TAŞIMAYA MAHSUS DİZEL ARAÇLARIN MOTORLU ŞASİLERİ</t>
  </si>
  <si>
    <t>870710100000</t>
  </si>
  <si>
    <t>ÖZEL AMAÇLI BİNEK OTOMOBİLLERİ MONTAJ SANAYİ KAROSERLERİ</t>
  </si>
  <si>
    <t>871610980000</t>
  </si>
  <si>
    <t>KARAVAN TİPİ İKAMET VEYA KAMP YAPMAYA MAHSUS RÖMORK VE YARI RÖMORKLAR: AĞIRLIĞI 1600 KG. I GEÇENLER</t>
  </si>
  <si>
    <t>BELİZE</t>
  </si>
  <si>
    <t>EL SALVADOR</t>
  </si>
  <si>
    <t>MAKAO</t>
  </si>
  <si>
    <t>OTOMOTİV ENDÜSTRİSİ DEMİRYOLU TAŞITLARI</t>
  </si>
  <si>
    <t>391729002000</t>
  </si>
  <si>
    <t>DİĞER PLASTİKLERDEN SERT BORU VE HORTUMLAR-SİVİL HAVA TAŞITLARINDA KULL. İÇİN BAĞLANTI ELEMANLI</t>
  </si>
  <si>
    <t>401110001000</t>
  </si>
  <si>
    <t>KAUÇUKTAN YENİ DIŞ LASTİKLER - TURİZM AMAÇLI OTOMOBİLLERDE KULLANILAN</t>
  </si>
  <si>
    <t>840733200000</t>
  </si>
  <si>
    <t>SİLİNDİR HACMİ 50 CM3.Ü GEÇEN FAKAT 500 CM3.Ü GEÇMEYENLER</t>
  </si>
  <si>
    <t>840820510000</t>
  </si>
  <si>
    <t>87. FASILDAKİ  DİĞER TAŞITLAR İÇİN DİZEL MOTOR - GÜÇ=&lt; 50 KW</t>
  </si>
  <si>
    <t>840890659000</t>
  </si>
  <si>
    <t>DİZEL YARI DİZEL MOTORLAR GÜCÜ 200KW.ı GEÇEN 300 KW'I GEÇMEYEN DİĞERLERİ</t>
  </si>
  <si>
    <t>847141001000</t>
  </si>
  <si>
    <t>SİVİL HAVA TAŞITLARI İÇİN OTOMATİK BİLGİ İŞLEM MAKİNALARI</t>
  </si>
  <si>
    <t>850450201000</t>
  </si>
  <si>
    <t>HAVA TAŞITLARI İÇİN DİĞER ENDÜKTÖRLER</t>
  </si>
  <si>
    <t>853120400011</t>
  </si>
  <si>
    <t>RENKLİ AKTİF MATRİS SIVI KRİSTAL TERTİBATLI OLANLAR (LCD)</t>
  </si>
  <si>
    <t>853610500015</t>
  </si>
  <si>
    <t>TERMAL SİGORTALAR 10 AMP.&lt;AKIM=&lt;63 AMP</t>
  </si>
  <si>
    <t>860400000019</t>
  </si>
  <si>
    <t>DİĞER DEMİRYOLU HAT BAKIM VE SERVİS TAŞITLARI</t>
  </si>
  <si>
    <t>860721100000</t>
  </si>
  <si>
    <t>DÖKME DEMİR VEYA ÇELİK DÖKÜMDEN HAVALI FRENLER VE BUNLARIN AKSAM VE PARÇALARI</t>
  </si>
  <si>
    <t>870321901000001</t>
  </si>
  <si>
    <t>BENZİNLİ KULLANILMIŞ BİNEK OTOMOBİLLERİ-SİLİNDİR HACMİ&lt;1000 CM3(SİVİL KULLANIM İÇİN)</t>
  </si>
  <si>
    <t>870323901100001</t>
  </si>
  <si>
    <t>BENZİNLİ KULLANILMIŞ BİNEK OTOMOBİLLERİ-1500 CM3&lt;SİLİNDİR HACMİ&lt;1600 CM3(SİVİL KULLANIM İÇİN)</t>
  </si>
  <si>
    <t>870332901100001</t>
  </si>
  <si>
    <t>DİZEL/YARI DİZEL KULLANIL.BİNEK OTOMOBİLLERİ-1500 CM3&lt;SİLİNDİR HACMİ&lt;1600 CM3(SİVİL KULLANIM İÇİN)</t>
  </si>
  <si>
    <t>870894200015</t>
  </si>
  <si>
    <t>MOTORLU TAŞ.MONTAJ SAN.KUL.HİDROLİK DİREKSİYON KUTULARI-AĞIRLIK&gt;30 KG.</t>
  </si>
  <si>
    <t>910910000000</t>
  </si>
  <si>
    <t>ELEKTRİKLE ÇALIŞAN DİĞER SAAT MAKİNALARI (TAMAMLANMIŞ VE BİRLEŞTİRİLMİŞ) (CEP VE KOL SAATLERİ HARİÇ)</t>
  </si>
  <si>
    <t>BRUNEI</t>
  </si>
  <si>
    <t>GTİP</t>
  </si>
  <si>
    <t>GTİP ADI</t>
  </si>
  <si>
    <t/>
  </si>
  <si>
    <t>-</t>
  </si>
  <si>
    <t>870530000000001</t>
  </si>
  <si>
    <t>İTFAİYE TAŞITLARI(SİVİL KULLANIM İÇİN)</t>
  </si>
  <si>
    <t>870850200013</t>
  </si>
  <si>
    <t>DİFERANSİYELLİ HAREKET ETTİRİCİ AKSLAR VE TAŞIYICI AKSLAR;BUNLARIN AKSAM VE PARÇALARI-DİNGİL BAŞI</t>
  </si>
  <si>
    <t>902590001900</t>
  </si>
  <si>
    <t>HAVA TAŞITLARI İÇİN ÖLÇÜM CİHAZLARININ DİĞER AKSAM. PARÇA. AKSESUARI</t>
  </si>
  <si>
    <t>852290809019</t>
  </si>
  <si>
    <t>DİĞER ŞEKİLDE MONTAJLI DİĞER KAYITLI CİHAZLARI AKSAM. PARÇA</t>
  </si>
  <si>
    <t>870290111100001</t>
  </si>
  <si>
    <t>BENZİNLİ YENİ OTOBÜSLER-SİLİNDİR HACMİ&gt;2800 CM3(SİVİL KULLANIM İÇİN)</t>
  </si>
  <si>
    <t>903032009012</t>
  </si>
  <si>
    <t>MULTİMETRELER (KAYDEDİCİ TERTİBATI OLANLAR) ELEKTRİKLİ OLANLAR</t>
  </si>
  <si>
    <t>840732100000</t>
  </si>
  <si>
    <t>KARA TAŞITLARI İÇİN KIVILCIM ATEŞLEMELİ MOTOR-50 CM3&lt;SİLİNDİR HACMİ=&lt; 125 CM3</t>
  </si>
  <si>
    <t>902000000018001</t>
  </si>
  <si>
    <t>GAZ MASKELERİNİN AKSAM, PARÇA VE AKSESUARI(SİVİL KULLANIM İÇİN)</t>
  </si>
  <si>
    <t>840734100000</t>
  </si>
  <si>
    <t>MOTOKÜL.. İNSAN. YÜK VE DİĞER ÖZEL AMAÇLI ARAÇLARIN MOTORU-SİLİN.HAC.&gt;1000 CM3</t>
  </si>
  <si>
    <t>850133001000</t>
  </si>
  <si>
    <t>SİVİL HAVA TAŞITLARINDA KULLANILAN MOTORLAR 75 KW&lt;GÜÇ&lt;150 KW</t>
  </si>
  <si>
    <t>870333199011001</t>
  </si>
  <si>
    <t>DİZEL/YARI DİZEL YENİ AMBULANSLAR-SİLİNDİR HACMİ&gt;2500 CM3(SİVİL KULLANIM İÇİN)</t>
  </si>
  <si>
    <t xml:space="preserve">EGE SERBEST BÖLGE </t>
  </si>
  <si>
    <t xml:space="preserve">BURSA SERBEST BÖLG. </t>
  </si>
  <si>
    <t xml:space="preserve">AHL SERBEST BÖLGE </t>
  </si>
  <si>
    <t>BARBADOS</t>
  </si>
  <si>
    <t>HONDURAS</t>
  </si>
  <si>
    <t>CEUTA</t>
  </si>
  <si>
    <t>840810710000001</t>
  </si>
  <si>
    <t>KULLANILMAMIŞ  DENİZ TAŞ.. RÖMORK..SAVAŞ GEMİ.DİZ. MOTORU  500 KW&lt;GÜÇ=&lt;1000 KW(SİVİL KULLANIM İÇİN)</t>
  </si>
  <si>
    <t>850132001900</t>
  </si>
  <si>
    <t>ELEKTRİK MOTORLARI 750 W&lt;GÜÇ&lt;7.5 KW</t>
  </si>
  <si>
    <t>700721800021</t>
  </si>
  <si>
    <t>903032009011</t>
  </si>
  <si>
    <t>MULTİMETRELER(KAYDEDİCİ TERBATI OLANLAR)ELEKTRONİK OLANALAR</t>
  </si>
  <si>
    <t>731581000000</t>
  </si>
  <si>
    <t>DEMİR/ÇELİKTEN DESTEKLİ HALKALI ZİNCİRLER</t>
  </si>
  <si>
    <t>850730200000</t>
  </si>
  <si>
    <t>NİKEL KADMİYUMLU SIZDIRMAZ AKÜMÜLATÖRLER</t>
  </si>
  <si>
    <t>391729003000</t>
  </si>
  <si>
    <t>DİĞER PLASTİKTEN DİKİŞLİ BORULAR</t>
  </si>
  <si>
    <t>401390000013</t>
  </si>
  <si>
    <t>KAUÇUKTAN İÇ LASTİKLER - TRAKTÖR ARKA İÇ LASTİKLERİ</t>
  </si>
  <si>
    <t>902511200000</t>
  </si>
  <si>
    <t>KLİNİKLERDE VEYA VETERİNERLİKTE KULL.TERMOMETRELER</t>
  </si>
  <si>
    <t>871190900000</t>
  </si>
  <si>
    <t>MOTOSİKLETLER (MOPEDLER DAHİL) VE BİR YARDIMCI MOTORU BULUNAN TEKERLEKLİ TAŞITLAR (SEPETLİ OLSUN OLMASIN); SEPETLER: DİĞERLERİ; DİĞERLERİ,</t>
  </si>
  <si>
    <t>870290111300001</t>
  </si>
  <si>
    <t>BENZİNLİ YENİ MİNİBÜS-SİLİNDİR HACMİ&gt;2800 CM3(SİVİL KULLANIM İÇİN)</t>
  </si>
  <si>
    <t>401390000012</t>
  </si>
  <si>
    <t>KAUÇUKTAN İÇ LASTİKLER - TRAKTÖR ÖN İÇ LASTİKLERİ</t>
  </si>
  <si>
    <t>840890619000</t>
  </si>
  <si>
    <t>DİZEL YARI DİZEL MOTORLAR GÜCÜ 100KW.ı GEÇEN 200 KW'I GEÇMEYEN DİĞERLERİ</t>
  </si>
  <si>
    <t>SVAZILAND</t>
  </si>
  <si>
    <t>FRANSIZ GÜNEY TOPRAK</t>
  </si>
  <si>
    <t>902000000015</t>
  </si>
  <si>
    <t>TENEFFÜS CİHAZLARININ AKSAM. PARÇA VE AKSESUARI</t>
  </si>
  <si>
    <t>844332102000</t>
  </si>
  <si>
    <t>SİVİL HAVA TAŞITLARI İÇİN YAZICILAR</t>
  </si>
  <si>
    <t>731815410011</t>
  </si>
  <si>
    <t>DEMİR/ÇELİKTEN BAŞSIZ VİDALAR - ÇEKME DİRENCİ MM2. &lt; 800 N.</t>
  </si>
  <si>
    <t>840810110000001</t>
  </si>
  <si>
    <t>KULLANILMIŞ 89.01-89.06 POZ. DENİZ TAŞITLARI. RÖMORK.VE SAVAŞ GEMİ.DİZEL MOTORU(SİVİL KULLANIM İÇİN)</t>
  </si>
  <si>
    <t>840890479000</t>
  </si>
  <si>
    <t>DİZEL YARI DİZEL MOTORLAR GÜCÜ 50 KW.ı GEÇEN 100 KW'YI GEÇMEYEN DİĞERLERİ</t>
  </si>
  <si>
    <t>840729000000</t>
  </si>
  <si>
    <t>KIVILCIM ATEŞLEMELİ DİĞER DENİZ MOTORLARI-GÜÇ=&lt; 200 KW</t>
  </si>
  <si>
    <t>870324109011001</t>
  </si>
  <si>
    <t>BENZİNLİ YENİ AMBULANSLAR-SİLİNDİR HACMİ&gt;3000 CM3(SİVİL KULLANIM İÇİN)</t>
  </si>
  <si>
    <t>MALAVI</t>
  </si>
  <si>
    <t>870290111200001</t>
  </si>
  <si>
    <t>BENZİNLİ YENİ MİDİBÜS-SİLİNDİR HACMİ&gt;2800 CM3(SİVİL KULLANIM İÇİN)</t>
  </si>
  <si>
    <t>860799100000</t>
  </si>
  <si>
    <t>DEMİRYOLU TAŞ. DİĞER ŞEKİLLERDE DİNGİL KUTULARI VE BUNLARIN AKSAM VE PARÇALARI</t>
  </si>
  <si>
    <t>851180001000</t>
  </si>
  <si>
    <t>HAVA TAŞITLARI İÇİN DİĞER TERTİBAT VE CİHAZLAR</t>
  </si>
  <si>
    <t>870421390000001</t>
  </si>
  <si>
    <t>DİZEL/YARI DİZEL KULLANILMIŞ TAŞITLAR - SİLİNDİR HAC.&gt;2500 CM3-TAŞ.KAP.&lt; 5TON(SİVİL KULLANIM İÇİN)</t>
  </si>
  <si>
    <t>KÜBA</t>
  </si>
  <si>
    <t>391739002000</t>
  </si>
  <si>
    <t>DİĞER BORU.HORTUMLAR- SİVİL HAVA TAŞITLARINDA KULLANILMAK İÇİN BAĞLANTI ELEMANLI</t>
  </si>
  <si>
    <t>401011000000</t>
  </si>
  <si>
    <t>TAŞIYICI KOLANLAR - VULKANİZE KAUÇUKTAN( METALLE TAKVİYE EDİLMİŞ )</t>
  </si>
  <si>
    <t>700721200031</t>
  </si>
  <si>
    <t>830140900021</t>
  </si>
  <si>
    <t>ASANSÖRLERİN. TELEFERİK CİHAZLARININ. GEZER VİNÇLERİN KİLİTLERİ</t>
  </si>
  <si>
    <t>870290900000001</t>
  </si>
  <si>
    <t>DİĞER MOTORLARLA MÜCEHHEZ TOPLU YOLCU TAŞITLARI(SİVİL KULLANIM İÇİN)</t>
  </si>
  <si>
    <t>870324909019001</t>
  </si>
  <si>
    <t>BENZİNLİ KULLANILMIŞ DİĞER OTOMOBİLLER-SİLİNDİR HACMİ&gt;3000 CM3(SİVİL KULLANIM İÇİN)</t>
  </si>
  <si>
    <t>871120920019</t>
  </si>
  <si>
    <t>SİLİNDİR HACMİ 80 CM3.Ü GEÇEN FAKAT 125 CM3.Ü GEÇMEYENLER</t>
  </si>
  <si>
    <t>871120980000</t>
  </si>
  <si>
    <t>DİĞER MOTOSİKLETLER-İÇTEN YANMALI PİSTONLU MOT.-125 CM3&lt;SİLİNDİR HACMİ&lt;250 CM3</t>
  </si>
  <si>
    <t>903220001000</t>
  </si>
  <si>
    <t>HAVA TAŞITLARI İÇİN MANOSTATLAR (BASINÇ KONTROL CİHAZLARI)</t>
  </si>
  <si>
    <t>903281009012</t>
  </si>
  <si>
    <t>BACALARDAN OTOMATİK  DUMAN ÇEKME REGÜLATÖRLERİ (HİDROLİK/PNÖMATİK)</t>
  </si>
  <si>
    <t xml:space="preserve">ALMANYA </t>
  </si>
  <si>
    <t xml:space="preserve">POLONYA </t>
  </si>
  <si>
    <t xml:space="preserve">ROMANYA </t>
  </si>
  <si>
    <t xml:space="preserve">FAS </t>
  </si>
  <si>
    <t xml:space="preserve">AVUSTURYA </t>
  </si>
  <si>
    <t xml:space="preserve">RUSYA FEDERASYONU </t>
  </si>
  <si>
    <t xml:space="preserve">PORTEKİZ </t>
  </si>
  <si>
    <t xml:space="preserve">MISIR </t>
  </si>
  <si>
    <t xml:space="preserve">SUUDİ ARABİSTAN </t>
  </si>
  <si>
    <t xml:space="preserve">UKRAYNA </t>
  </si>
  <si>
    <t xml:space="preserve">TUNUS </t>
  </si>
  <si>
    <t xml:space="preserve">JAPONYA </t>
  </si>
  <si>
    <t xml:space="preserve">HINDISTAN </t>
  </si>
  <si>
    <t xml:space="preserve">AZERBAYCAN-NAHÇİVAN </t>
  </si>
  <si>
    <t xml:space="preserve">MALTA </t>
  </si>
  <si>
    <t xml:space="preserve">TAYLAND </t>
  </si>
  <si>
    <t xml:space="preserve">LETONYA </t>
  </si>
  <si>
    <t xml:space="preserve">KATAR </t>
  </si>
  <si>
    <t xml:space="preserve">ÜRDÜN </t>
  </si>
  <si>
    <t xml:space="preserve">KOLOMBİYA </t>
  </si>
  <si>
    <t xml:space="preserve">MAKEDONYA </t>
  </si>
  <si>
    <t xml:space="preserve">BEYAZ RUSYA </t>
  </si>
  <si>
    <t xml:space="preserve">VIETNAM </t>
  </si>
  <si>
    <t xml:space="preserve">KENYA </t>
  </si>
  <si>
    <t xml:space="preserve">NİJERYA </t>
  </si>
  <si>
    <t xml:space="preserve">SUDAN </t>
  </si>
  <si>
    <t xml:space="preserve">MALEZYA </t>
  </si>
  <si>
    <t xml:space="preserve">KAMERUN </t>
  </si>
  <si>
    <t xml:space="preserve">HONG KONG </t>
  </si>
  <si>
    <t xml:space="preserve">UMMAN </t>
  </si>
  <si>
    <t xml:space="preserve">ESTONYA </t>
  </si>
  <si>
    <t xml:space="preserve">YEMEN </t>
  </si>
  <si>
    <t xml:space="preserve">URUGUAY </t>
  </si>
  <si>
    <t xml:space="preserve">SENEGAL </t>
  </si>
  <si>
    <t xml:space="preserve">BAHREYN </t>
  </si>
  <si>
    <t xml:space="preserve">ENDONEZYA </t>
  </si>
  <si>
    <t xml:space="preserve">MORİTANYA </t>
  </si>
  <si>
    <t xml:space="preserve">EKVATOR </t>
  </si>
  <si>
    <t xml:space="preserve">BOLIVYA </t>
  </si>
  <si>
    <t xml:space="preserve">DOMINIK CUMHURIYETI </t>
  </si>
  <si>
    <t xml:space="preserve">SRI LANKA </t>
  </si>
  <si>
    <t xml:space="preserve">NIJER </t>
  </si>
  <si>
    <t xml:space="preserve">KONGO </t>
  </si>
  <si>
    <t xml:space="preserve">MOZAMBİK </t>
  </si>
  <si>
    <t xml:space="preserve">MAYOTTE </t>
  </si>
  <si>
    <t xml:space="preserve">MYANMAR (BURMA) </t>
  </si>
  <si>
    <t xml:space="preserve">GABON </t>
  </si>
  <si>
    <t xml:space="preserve">ARUBA </t>
  </si>
  <si>
    <t xml:space="preserve">CAD </t>
  </si>
  <si>
    <t xml:space="preserve">KOSTARIKA </t>
  </si>
  <si>
    <t xml:space="preserve">GAMBIYA </t>
  </si>
  <si>
    <t xml:space="preserve">GINE-BISSAU </t>
  </si>
  <si>
    <t xml:space="preserve">ANDORRA </t>
  </si>
  <si>
    <t xml:space="preserve">SURİNAM </t>
  </si>
  <si>
    <t xml:space="preserve">GUATEMALA </t>
  </si>
  <si>
    <t xml:space="preserve">BENİN </t>
  </si>
  <si>
    <t xml:space="preserve">PAPUA YENI GINE </t>
  </si>
  <si>
    <t xml:space="preserve">EL SALVADOR </t>
  </si>
  <si>
    <t xml:space="preserve">NIKARAGUA </t>
  </si>
  <si>
    <t xml:space="preserve">MAKAO </t>
  </si>
  <si>
    <t xml:space="preserve">SVAZILAND </t>
  </si>
  <si>
    <t>ORTA AFRİKA CUMHURİY</t>
  </si>
  <si>
    <t xml:space="preserve">CEUTA </t>
  </si>
  <si>
    <t xml:space="preserve">BERMUDA </t>
  </si>
  <si>
    <t xml:space="preserve">HAITI </t>
  </si>
  <si>
    <t xml:space="preserve">NEPAL </t>
  </si>
  <si>
    <t>( 1 OCAK- 31 ARALIK DÖNEMİ )</t>
  </si>
  <si>
    <t>01.01.2015 - 31.12.2015</t>
  </si>
  <si>
    <t>01.01.2016 - 31.12.2016</t>
  </si>
  <si>
    <t xml:space="preserve">AKÜMÜLATÖR PLAKALARI </t>
  </si>
  <si>
    <t xml:space="preserve"> - - - BOJİLER, BİSSEL BOJİLER VE BENZERLERİNİN AKSAM VE PARÇALARI</t>
  </si>
  <si>
    <t>840890859000</t>
  </si>
  <si>
    <t>DİZEL YARI DİZEL MOTORLAR GÜCÜ 1000KW.ı GEÇEN 5000 KW'I GEÇMEYEN DİĞERLERİ</t>
  </si>
  <si>
    <t>870332909011001</t>
  </si>
  <si>
    <t>DİZEL/YARI DİZEL KULLANILMIŞ AMBULANSLAR-1500 CM3&lt;SİLİNDİR HACMİ&lt;2500 CM3(SİVİL KULLANIM İÇİN)</t>
  </si>
  <si>
    <t>401212000000</t>
  </si>
  <si>
    <t>SIRT GEÇİRİLMİŞ DIŞ LASTİKLER - OTOBÜS VEYA KAMYON LARDA KULLANILAN TÜRDE OLANLAR</t>
  </si>
  <si>
    <t>850140201900</t>
  </si>
  <si>
    <t>HAVA TAŞITLARI İÇİN TEK FAZLI DİĞER AC MOTORLAR</t>
  </si>
  <si>
    <t>870323901200001</t>
  </si>
  <si>
    <t>BENZİNLİ KULLANILMIŞ BİNEK OTOMOBİLLERİ-1600 CM3&lt;SİLİNDİR HACMİ&lt;2000 CM3(SİVİL KULLANIM İÇİN)</t>
  </si>
  <si>
    <t>830160000000</t>
  </si>
  <si>
    <t>700721200011</t>
  </si>
  <si>
    <t>700721200012</t>
  </si>
  <si>
    <t>700721800012</t>
  </si>
  <si>
    <t>700721800011</t>
  </si>
  <si>
    <t xml:space="preserve">( 1 OCAK-31 ARALIK  DÖNEMİ ) </t>
  </si>
  <si>
    <t>ÜLKE GRUBU - ÜLKE BAZINDA RAPOR</t>
  </si>
  <si>
    <t xml:space="preserve">GSEK:4 BIRLIK:16 GBTARIHI:01/01/2016 - 31/12/2016 YIL:2016 GTIPGRUPSINIF:MALGRUBU ULKEGRUPSINIF:GENEL
GBDURUM:ONAY,ÖNONAY,GÜMRÜKONAY,ASKIDA
</t>
  </si>
  <si>
    <t>FOBUSD 2015</t>
  </si>
  <si>
    <t>FOBUSD 2016</t>
  </si>
  <si>
    <t>( 1  OCAK - 31 ARALIK DÖNEMİ)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</si>
</sst>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"/>
    <numFmt numFmtId="174" formatCode="#,##0.000"/>
    <numFmt numFmtId="175" formatCode="#,##0.0000"/>
    <numFmt numFmtId="176" formatCode="0.0"/>
    <numFmt numFmtId="177" formatCode="0.0000"/>
    <numFmt numFmtId="178" formatCode="###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00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###0.00"/>
    <numFmt numFmtId="190" formatCode="###0.0"/>
  </numFmts>
  <fonts count="8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8"/>
      <name val="Arial Tur"/>
      <family val="0"/>
    </font>
    <font>
      <b/>
      <sz val="10"/>
      <color indexed="8"/>
      <name val="Arial"/>
      <family val="2"/>
    </font>
    <font>
      <sz val="10"/>
      <color indexed="8"/>
      <name val="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0"/>
      <name val="Calibri"/>
      <family val="2"/>
    </font>
    <font>
      <sz val="10"/>
      <color theme="0"/>
      <name val="Verdana"/>
      <family val="2"/>
    </font>
    <font>
      <i/>
      <sz val="11"/>
      <color rgb="FF7F7F7F"/>
      <name val="Calibri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0"/>
      <color rgb="FFFA7D00"/>
      <name val="Verdan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rgb="FF3F3F3F"/>
      <name val="Calibri"/>
      <family val="2"/>
    </font>
    <font>
      <b/>
      <sz val="10"/>
      <color rgb="FF3F3F3F"/>
      <name val="Verdana"/>
      <family val="2"/>
    </font>
    <font>
      <sz val="11"/>
      <color rgb="FF3F3F76"/>
      <name val="Calibri"/>
      <family val="2"/>
    </font>
    <font>
      <sz val="10"/>
      <color rgb="FF3F3F76"/>
      <name val="Verdana"/>
      <family val="2"/>
    </font>
    <font>
      <b/>
      <sz val="11"/>
      <color rgb="FFFA7D00"/>
      <name val="Calibri"/>
      <family val="2"/>
    </font>
    <font>
      <b/>
      <sz val="10"/>
      <color rgb="FFFA7D00"/>
      <name val="Verdana"/>
      <family val="2"/>
    </font>
    <font>
      <b/>
      <sz val="11"/>
      <color theme="0"/>
      <name val="Calibri"/>
      <family val="2"/>
    </font>
    <font>
      <b/>
      <sz val="10"/>
      <color theme="0"/>
      <name val="Verdana"/>
      <family val="2"/>
    </font>
    <font>
      <sz val="11"/>
      <color rgb="FF006100"/>
      <name val="Calibri"/>
      <family val="2"/>
    </font>
    <font>
      <sz val="10"/>
      <color rgb="FF006100"/>
      <name val="Verdana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0"/>
      <color rgb="FF9C0006"/>
      <name val="Verdana"/>
      <family val="2"/>
    </font>
    <font>
      <sz val="11"/>
      <color rgb="FF9C6500"/>
      <name val="Calibri"/>
      <family val="2"/>
    </font>
    <font>
      <sz val="10"/>
      <color rgb="FF9C6500"/>
      <name val="Verdana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b/>
      <sz val="10"/>
      <color rgb="FF555555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1" borderId="6" applyNumberFormat="0" applyAlignment="0" applyProtection="0"/>
    <xf numFmtId="0" fontId="68" fillId="20" borderId="6" applyNumberFormat="0" applyAlignment="0" applyProtection="0"/>
    <xf numFmtId="0" fontId="69" fillId="20" borderId="6" applyNumberFormat="0" applyAlignment="0" applyProtection="0"/>
    <xf numFmtId="0" fontId="4" fillId="0" borderId="0" applyNumberFormat="0" applyFill="0" applyBorder="0" applyAlignment="0" applyProtection="0"/>
    <xf numFmtId="0" fontId="70" fillId="22" borderId="7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73" fillId="23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7" fillId="24" borderId="0" applyNumberFormat="0" applyBorder="0" applyAlignment="0" applyProtection="0"/>
    <xf numFmtId="0" fontId="5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25" borderId="8" applyNumberFormat="0" applyFont="0" applyAlignment="0" applyProtection="0"/>
    <xf numFmtId="0" fontId="50" fillId="25" borderId="8" applyNumberFormat="0" applyFont="0" applyAlignment="0" applyProtection="0"/>
    <xf numFmtId="0" fontId="78" fillId="26" borderId="0" applyNumberFormat="0" applyBorder="0" applyAlignment="0" applyProtection="0"/>
    <xf numFmtId="0" fontId="7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4" fontId="3" fillId="33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84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7" fillId="33" borderId="10" xfId="0" applyNumberFormat="1" applyFont="1" applyFill="1" applyBorder="1" applyAlignment="1" applyProtection="1">
      <alignment horizontal="right" vertical="top" wrapText="1"/>
      <protection/>
    </xf>
    <xf numFmtId="4" fontId="7" fillId="33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Font="1" applyBorder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1" fillId="34" borderId="10" xfId="0" applyFont="1" applyFill="1" applyBorder="1" applyAlignment="1">
      <alignment horizontal="left" vertical="center"/>
    </xf>
    <xf numFmtId="4" fontId="11" fillId="34" borderId="10" xfId="0" applyNumberFormat="1" applyFont="1" applyFill="1" applyBorder="1" applyAlignment="1">
      <alignment horizontal="right" vertical="center"/>
    </xf>
    <xf numFmtId="10" fontId="11" fillId="34" borderId="10" xfId="0" applyNumberFormat="1" applyFont="1" applyFill="1" applyBorder="1" applyAlignment="1">
      <alignment horizontal="right" vertical="center"/>
    </xf>
    <xf numFmtId="0" fontId="11" fillId="34" borderId="10" xfId="0" applyNumberFormat="1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right" vertical="center"/>
    </xf>
    <xf numFmtId="4" fontId="11" fillId="35" borderId="10" xfId="0" applyNumberFormat="1" applyFont="1" applyFill="1" applyBorder="1" applyAlignment="1">
      <alignment horizontal="right" vertical="center"/>
    </xf>
    <xf numFmtId="10" fontId="11" fillId="35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4" fontId="10" fillId="33" borderId="10" xfId="0" applyNumberFormat="1" applyFont="1" applyFill="1" applyBorder="1" applyAlignment="1">
      <alignment horizontal="right" vertical="center"/>
    </xf>
    <xf numFmtId="10" fontId="10" fillId="33" borderId="10" xfId="0" applyNumberFormat="1" applyFont="1" applyFill="1" applyBorder="1" applyAlignment="1">
      <alignment horizontal="right" vertical="center"/>
    </xf>
    <xf numFmtId="0" fontId="10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8" fillId="0" borderId="15" xfId="0" applyNumberFormat="1" applyFont="1" applyFill="1" applyBorder="1" applyAlignment="1" applyProtection="1">
      <alignment vertical="top" wrapText="1"/>
      <protection/>
    </xf>
    <xf numFmtId="0" fontId="8" fillId="0" borderId="16" xfId="0" applyNumberFormat="1" applyFont="1" applyFill="1" applyBorder="1" applyAlignment="1" applyProtection="1">
      <alignment vertical="top" wrapText="1"/>
      <protection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8" fillId="0" borderId="18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vertical="top" wrapText="1"/>
      <protection/>
    </xf>
    <xf numFmtId="0" fontId="8" fillId="0" borderId="19" xfId="0" applyNumberFormat="1" applyFont="1" applyFill="1" applyBorder="1" applyAlignment="1" applyProtection="1">
      <alignment vertical="top" wrapText="1"/>
      <protection/>
    </xf>
    <xf numFmtId="0" fontId="8" fillId="0" borderId="20" xfId="0" applyNumberFormat="1" applyFont="1" applyFill="1" applyBorder="1" applyAlignment="1" applyProtection="1">
      <alignment horizontal="right" vertical="top" wrapText="1"/>
      <protection/>
    </xf>
    <xf numFmtId="0" fontId="8" fillId="0" borderId="21" xfId="0" applyNumberFormat="1" applyFont="1" applyFill="1" applyBorder="1" applyAlignment="1" applyProtection="1">
      <alignment vertical="top"/>
      <protection/>
    </xf>
    <xf numFmtId="0" fontId="8" fillId="0" borderId="20" xfId="0" applyNumberFormat="1" applyFont="1" applyFill="1" applyBorder="1" applyAlignment="1" applyProtection="1">
      <alignment horizontal="left" vertical="top"/>
      <protection/>
    </xf>
    <xf numFmtId="4" fontId="8" fillId="0" borderId="20" xfId="0" applyNumberFormat="1" applyFont="1" applyFill="1" applyBorder="1" applyAlignment="1" applyProtection="1">
      <alignment horizontal="right" vertical="top" wrapText="1"/>
      <protection/>
    </xf>
    <xf numFmtId="0" fontId="8" fillId="0" borderId="22" xfId="0" applyNumberFormat="1" applyFont="1" applyFill="1" applyBorder="1" applyAlignment="1" applyProtection="1">
      <alignment vertical="top"/>
      <protection/>
    </xf>
    <xf numFmtId="0" fontId="8" fillId="0" borderId="23" xfId="0" applyNumberFormat="1" applyFont="1" applyFill="1" applyBorder="1" applyAlignment="1" applyProtection="1">
      <alignment vertical="top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93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Bağlı Hücre" xfId="54"/>
    <cellStyle name="Bağlı Hücre 2" xfId="55"/>
    <cellStyle name="Başlık 1" xfId="56"/>
    <cellStyle name="Başlık 1 2" xfId="57"/>
    <cellStyle name="Başlık 2" xfId="58"/>
    <cellStyle name="Başlık 2 2" xfId="59"/>
    <cellStyle name="Başlık 3" xfId="60"/>
    <cellStyle name="Başlık 3 2" xfId="61"/>
    <cellStyle name="Başlık 4" xfId="62"/>
    <cellStyle name="Başlık 4 2" xfId="63"/>
    <cellStyle name="Comma [0]" xfId="64"/>
    <cellStyle name="Çıkış" xfId="65"/>
    <cellStyle name="Çıkış 2" xfId="66"/>
    <cellStyle name="Giriş" xfId="67"/>
    <cellStyle name="Giriş 2" xfId="68"/>
    <cellStyle name="Hesaplama" xfId="69"/>
    <cellStyle name="Hesaplama 2" xfId="70"/>
    <cellStyle name="Hyperlink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3" xfId="81"/>
    <cellStyle name="Normal 4" xfId="82"/>
    <cellStyle name="Not" xfId="83"/>
    <cellStyle name="Not 2" xfId="84"/>
    <cellStyle name="Nötr" xfId="85"/>
    <cellStyle name="Nötr 2" xfId="86"/>
    <cellStyle name="Currency" xfId="87"/>
    <cellStyle name="Currency [0]" xfId="88"/>
    <cellStyle name="Toplam" xfId="89"/>
    <cellStyle name="Toplam 2" xfId="90"/>
    <cellStyle name="Uyarı Metni" xfId="91"/>
    <cellStyle name="Uyarı Metni 2" xfId="92"/>
    <cellStyle name="Comma" xfId="93"/>
    <cellStyle name="Vurgu1" xfId="94"/>
    <cellStyle name="Vurgu1 2" xfId="95"/>
    <cellStyle name="Vurgu2" xfId="96"/>
    <cellStyle name="Vurgu2 2" xfId="97"/>
    <cellStyle name="Vurgu3" xfId="98"/>
    <cellStyle name="Vurgu3 2" xfId="99"/>
    <cellStyle name="Vurgu4" xfId="100"/>
    <cellStyle name="Vurgu4 2" xfId="101"/>
    <cellStyle name="Vurgu5" xfId="102"/>
    <cellStyle name="Vurgu5 2" xfId="103"/>
    <cellStyle name="Vurgu6" xfId="104"/>
    <cellStyle name="Vurgu6 2" xfId="105"/>
    <cellStyle name="Percen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0.00390625" style="0" customWidth="1"/>
    <col min="2" max="3" width="15.375" style="0" bestFit="1" customWidth="1"/>
    <col min="4" max="4" width="15.25390625" style="0" bestFit="1" customWidth="1"/>
    <col min="5" max="6" width="16.375" style="0" bestFit="1" customWidth="1"/>
    <col min="7" max="7" width="10.00390625" style="1" customWidth="1"/>
  </cols>
  <sheetData>
    <row r="1" spans="1:7" ht="12.75">
      <c r="A1" s="54" t="s">
        <v>246</v>
      </c>
      <c r="B1" s="54"/>
      <c r="C1" s="54"/>
      <c r="D1" s="54"/>
      <c r="E1" s="54"/>
      <c r="F1" s="54"/>
      <c r="G1" s="54"/>
    </row>
    <row r="2" spans="1:7" ht="12.75">
      <c r="A2" s="54" t="s">
        <v>52</v>
      </c>
      <c r="B2" s="54"/>
      <c r="C2" s="54"/>
      <c r="D2" s="54"/>
      <c r="E2" s="54"/>
      <c r="F2" s="54"/>
      <c r="G2" s="54"/>
    </row>
    <row r="3" spans="1:7" ht="12.75">
      <c r="A3" s="54" t="s">
        <v>1594</v>
      </c>
      <c r="B3" s="54"/>
      <c r="C3" s="54"/>
      <c r="D3" s="54"/>
      <c r="E3" s="54"/>
      <c r="F3" s="54"/>
      <c r="G3" s="54"/>
    </row>
    <row r="4" spans="1:7" ht="12.75">
      <c r="A4" s="2"/>
      <c r="B4" s="3">
        <v>2015</v>
      </c>
      <c r="C4" s="3">
        <v>2016</v>
      </c>
      <c r="D4" s="3" t="s">
        <v>54</v>
      </c>
      <c r="E4" s="3">
        <v>2015</v>
      </c>
      <c r="F4" s="3">
        <v>2016</v>
      </c>
      <c r="G4" s="4" t="s">
        <v>54</v>
      </c>
    </row>
    <row r="5" spans="1:7" ht="12.75">
      <c r="A5" s="19" t="s">
        <v>51</v>
      </c>
      <c r="B5" s="53" t="s">
        <v>53</v>
      </c>
      <c r="C5" s="53"/>
      <c r="D5" s="37" t="s">
        <v>57</v>
      </c>
      <c r="E5" s="53" t="s">
        <v>55</v>
      </c>
      <c r="F5" s="53"/>
      <c r="G5" s="38" t="s">
        <v>56</v>
      </c>
    </row>
    <row r="6" spans="1:7" ht="12.75">
      <c r="A6" s="9" t="s">
        <v>963</v>
      </c>
      <c r="B6" s="10">
        <v>26229</v>
      </c>
      <c r="C6" s="10">
        <v>19046</v>
      </c>
      <c r="D6" s="10">
        <v>-27.385718098288155</v>
      </c>
      <c r="E6" s="10">
        <v>1065618490.82</v>
      </c>
      <c r="F6" s="10">
        <v>1223319369.35</v>
      </c>
      <c r="G6" s="10">
        <v>14.79899981921748</v>
      </c>
    </row>
    <row r="7" spans="1:7" ht="12.75">
      <c r="A7" s="9" t="s">
        <v>902</v>
      </c>
      <c r="B7" s="10">
        <v>668833</v>
      </c>
      <c r="C7" s="10">
        <v>775271</v>
      </c>
      <c r="D7" s="10">
        <v>15.913987497626463</v>
      </c>
      <c r="E7" s="10">
        <v>6872869335.99</v>
      </c>
      <c r="F7" s="10">
        <v>8320090528.06</v>
      </c>
      <c r="G7" s="10">
        <v>21.05701594662335</v>
      </c>
    </row>
    <row r="8" spans="1:7" ht="12.75">
      <c r="A8" s="9" t="s">
        <v>903</v>
      </c>
      <c r="B8" s="10">
        <v>317583</v>
      </c>
      <c r="C8" s="10">
        <v>344333</v>
      </c>
      <c r="D8" s="10">
        <v>8.422994933607907</v>
      </c>
      <c r="E8" s="10">
        <v>4114681113.06</v>
      </c>
      <c r="F8" s="10">
        <v>4521004571.24</v>
      </c>
      <c r="G8" s="10">
        <v>9.87496836365591</v>
      </c>
    </row>
    <row r="9" spans="1:7" ht="12.75">
      <c r="A9" s="9" t="s">
        <v>958</v>
      </c>
      <c r="B9" s="10">
        <v>1032</v>
      </c>
      <c r="C9" s="10">
        <v>202</v>
      </c>
      <c r="D9" s="10">
        <v>-80.42635658914729</v>
      </c>
      <c r="E9" s="10">
        <v>28375163.63</v>
      </c>
      <c r="F9" s="10">
        <v>15706638.43</v>
      </c>
      <c r="G9" s="10">
        <v>-44.64652738286253</v>
      </c>
    </row>
    <row r="10" spans="1:7" ht="12.75">
      <c r="A10" s="9" t="s">
        <v>959</v>
      </c>
      <c r="B10" s="10">
        <v>725</v>
      </c>
      <c r="C10" s="10">
        <v>4520</v>
      </c>
      <c r="D10" s="10">
        <v>523.448275862069</v>
      </c>
      <c r="E10" s="10">
        <v>46744508.27</v>
      </c>
      <c r="F10" s="10">
        <v>313283526.98</v>
      </c>
      <c r="G10" s="10">
        <v>570.2039203631139</v>
      </c>
    </row>
    <row r="11" spans="1:7" ht="12.75">
      <c r="A11" s="9" t="s">
        <v>1367</v>
      </c>
      <c r="B11" s="10">
        <v>3</v>
      </c>
      <c r="C11" s="10"/>
      <c r="D11" s="10">
        <v>-100</v>
      </c>
      <c r="E11" s="10">
        <v>277.53</v>
      </c>
      <c r="F11" s="10"/>
      <c r="G11" s="10">
        <v>-100</v>
      </c>
    </row>
    <row r="12" spans="1:7" ht="12.75">
      <c r="A12" s="9" t="s">
        <v>960</v>
      </c>
      <c r="B12" s="10">
        <v>228497</v>
      </c>
      <c r="C12" s="10">
        <v>178230</v>
      </c>
      <c r="D12" s="10">
        <v>-21.99897591653282</v>
      </c>
      <c r="E12" s="10">
        <v>40130426.21</v>
      </c>
      <c r="F12" s="10">
        <v>37767675.04</v>
      </c>
      <c r="G12" s="10">
        <v>-5.887680229549203</v>
      </c>
    </row>
    <row r="13" spans="1:7" ht="12.75">
      <c r="A13" s="9" t="s">
        <v>964</v>
      </c>
      <c r="B13" s="10">
        <v>1850471473.521</v>
      </c>
      <c r="C13" s="10">
        <v>1907880885.76</v>
      </c>
      <c r="D13" s="10">
        <v>3.1024208187205313</v>
      </c>
      <c r="E13" s="10">
        <v>6507187266.86</v>
      </c>
      <c r="F13" s="10">
        <v>6663834949.82</v>
      </c>
      <c r="G13" s="10">
        <v>2.407302518521022</v>
      </c>
    </row>
    <row r="14" spans="1:7" ht="12.75">
      <c r="A14" s="17"/>
      <c r="B14" s="18">
        <v>1851714375.521</v>
      </c>
      <c r="C14" s="18">
        <v>1909202487.76</v>
      </c>
      <c r="D14" s="18">
        <v>3.1045885369240693</v>
      </c>
      <c r="E14" s="18">
        <v>18675606582.37</v>
      </c>
      <c r="F14" s="18">
        <v>21095007258.92</v>
      </c>
      <c r="G14" s="18">
        <v>12.95487065375399</v>
      </c>
    </row>
    <row r="15" spans="1:7" ht="12.75">
      <c r="A15" s="22"/>
      <c r="B15" s="22"/>
      <c r="C15" s="22"/>
      <c r="D15" s="22"/>
      <c r="E15" s="22"/>
      <c r="F15" s="22"/>
      <c r="G15" s="22"/>
    </row>
  </sheetData>
  <sheetProtection/>
  <mergeCells count="5">
    <mergeCell ref="B5:C5"/>
    <mergeCell ref="E5:F5"/>
    <mergeCell ref="A1:G1"/>
    <mergeCell ref="A2:G2"/>
    <mergeCell ref="A3:G3"/>
  </mergeCells>
  <printOptions/>
  <pageMargins left="0.75" right="0.75" top="1" bottom="1" header="0.5" footer="0.5"/>
  <pageSetup horizontalDpi="200" verticalDpi="200" orientation="landscape" paperSize="9" scale="90" r:id="rId1"/>
  <headerFooter alignWithMargins="0">
    <oddFooter>&amp;L&amp;"Arial Tur,Kalın"B.İ.M.&amp;C&amp;D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5.625" style="0" bestFit="1" customWidth="1"/>
    <col min="2" max="2" width="16.00390625" style="0" customWidth="1"/>
    <col min="3" max="3" width="16.875" style="0" customWidth="1"/>
    <col min="4" max="4" width="10.875" style="6" bestFit="1" customWidth="1"/>
    <col min="5" max="5" width="9.125" style="5" customWidth="1"/>
  </cols>
  <sheetData>
    <row r="1" spans="1:4" s="5" customFormat="1" ht="12.75">
      <c r="A1" s="54" t="s">
        <v>246</v>
      </c>
      <c r="B1" s="54"/>
      <c r="C1" s="54"/>
      <c r="D1" s="54"/>
    </row>
    <row r="2" spans="1:4" s="5" customFormat="1" ht="12.75">
      <c r="A2" s="54" t="s">
        <v>33</v>
      </c>
      <c r="B2" s="54"/>
      <c r="C2" s="54"/>
      <c r="D2" s="54"/>
    </row>
    <row r="3" spans="1:4" s="5" customFormat="1" ht="12.75">
      <c r="A3" s="55" t="s">
        <v>1569</v>
      </c>
      <c r="B3" s="55"/>
      <c r="C3" s="55"/>
      <c r="D3" s="55"/>
    </row>
    <row r="4" spans="1:5" ht="12.75">
      <c r="A4" s="2"/>
      <c r="B4" s="8">
        <v>2015</v>
      </c>
      <c r="C4" s="8">
        <v>2016</v>
      </c>
      <c r="D4" s="4" t="s">
        <v>242</v>
      </c>
      <c r="E4" s="8">
        <v>2016</v>
      </c>
    </row>
    <row r="5" spans="1:5" ht="12.75">
      <c r="A5" s="13" t="s">
        <v>800</v>
      </c>
      <c r="B5" s="13" t="s">
        <v>801</v>
      </c>
      <c r="C5" s="13" t="s">
        <v>801</v>
      </c>
      <c r="D5" s="13" t="s">
        <v>801</v>
      </c>
      <c r="E5" s="11" t="s">
        <v>230</v>
      </c>
    </row>
    <row r="6" spans="1:5" ht="12.75">
      <c r="A6" s="24" t="s">
        <v>1503</v>
      </c>
      <c r="B6" s="25">
        <v>2988646860.4</v>
      </c>
      <c r="C6" s="25">
        <v>3463049401.45</v>
      </c>
      <c r="D6" s="26">
        <v>0.1587</v>
      </c>
      <c r="E6" s="7">
        <f>C6/$C$197*100</f>
        <v>16.41644090919027</v>
      </c>
    </row>
    <row r="7" spans="1:5" ht="12.75">
      <c r="A7" s="24" t="s">
        <v>58</v>
      </c>
      <c r="B7" s="25">
        <v>1783791418.9</v>
      </c>
      <c r="C7" s="25">
        <v>2671692751.47</v>
      </c>
      <c r="D7" s="26">
        <v>0.4978</v>
      </c>
      <c r="E7" s="7">
        <f aca="true" t="shared" si="0" ref="E7:E70">C7/$C$197*100</f>
        <v>12.665047793905252</v>
      </c>
    </row>
    <row r="8" spans="1:5" ht="12.75">
      <c r="A8" s="24" t="s">
        <v>60</v>
      </c>
      <c r="B8" s="25">
        <v>1966985733.11</v>
      </c>
      <c r="C8" s="25">
        <v>2341653748.34</v>
      </c>
      <c r="D8" s="26">
        <v>0.1905</v>
      </c>
      <c r="E8" s="7">
        <f t="shared" si="0"/>
        <v>11.100511697382018</v>
      </c>
    </row>
    <row r="9" spans="1:5" ht="12.75">
      <c r="A9" s="24" t="s">
        <v>61</v>
      </c>
      <c r="B9" s="25">
        <v>2536578947.1</v>
      </c>
      <c r="C9" s="25">
        <v>2114969786.16</v>
      </c>
      <c r="D9" s="26">
        <v>-0.1662</v>
      </c>
      <c r="E9" s="7">
        <f t="shared" si="0"/>
        <v>10.025925851557542</v>
      </c>
    </row>
    <row r="10" spans="1:5" ht="12.75">
      <c r="A10" s="24" t="s">
        <v>62</v>
      </c>
      <c r="B10" s="25">
        <v>1015219532.88</v>
      </c>
      <c r="C10" s="25">
        <v>1235687255.63</v>
      </c>
      <c r="D10" s="26">
        <v>0.2172</v>
      </c>
      <c r="E10" s="7">
        <f t="shared" si="0"/>
        <v>5.857723775408948</v>
      </c>
    </row>
    <row r="11" spans="1:5" ht="12.75">
      <c r="A11" s="24" t="s">
        <v>69</v>
      </c>
      <c r="B11" s="25">
        <v>952214093.73</v>
      </c>
      <c r="C11" s="25">
        <v>892059963.78</v>
      </c>
      <c r="D11" s="26">
        <v>-0.0632</v>
      </c>
      <c r="E11" s="7">
        <f t="shared" si="0"/>
        <v>4.228772964288948</v>
      </c>
    </row>
    <row r="12" spans="1:5" ht="12.75">
      <c r="A12" s="24" t="s">
        <v>70</v>
      </c>
      <c r="B12" s="25">
        <v>610993575.84</v>
      </c>
      <c r="C12" s="25">
        <v>722381840.44</v>
      </c>
      <c r="D12" s="26">
        <v>0.1823</v>
      </c>
      <c r="E12" s="7">
        <f t="shared" si="0"/>
        <v>3.4244209142641644</v>
      </c>
    </row>
    <row r="13" spans="1:5" ht="12.75">
      <c r="A13" s="24" t="s">
        <v>67</v>
      </c>
      <c r="B13" s="25">
        <v>423939148.97</v>
      </c>
      <c r="C13" s="25">
        <v>675134846.15</v>
      </c>
      <c r="D13" s="26">
        <v>0.5925</v>
      </c>
      <c r="E13" s="7">
        <f t="shared" si="0"/>
        <v>3.2004485130694613</v>
      </c>
    </row>
    <row r="14" spans="1:5" ht="12.75">
      <c r="A14" s="24" t="s">
        <v>1504</v>
      </c>
      <c r="B14" s="25">
        <v>414910972.6</v>
      </c>
      <c r="C14" s="25">
        <v>597948265.27</v>
      </c>
      <c r="D14" s="26">
        <v>0.4411</v>
      </c>
      <c r="E14" s="7">
        <f t="shared" si="0"/>
        <v>2.834548753317723</v>
      </c>
    </row>
    <row r="15" spans="1:5" ht="12.75">
      <c r="A15" s="24" t="s">
        <v>68</v>
      </c>
      <c r="B15" s="25">
        <v>651764799.29</v>
      </c>
      <c r="C15" s="25">
        <v>575554614.77</v>
      </c>
      <c r="D15" s="26">
        <v>-0.1169</v>
      </c>
      <c r="E15" s="7">
        <f t="shared" si="0"/>
        <v>2.7283925893252654</v>
      </c>
    </row>
    <row r="16" spans="1:5" ht="12.75">
      <c r="A16" s="24" t="s">
        <v>1505</v>
      </c>
      <c r="B16" s="25">
        <v>416562169.08</v>
      </c>
      <c r="C16" s="25">
        <v>544251404.56</v>
      </c>
      <c r="D16" s="26">
        <v>0.3065</v>
      </c>
      <c r="E16" s="7">
        <f t="shared" si="0"/>
        <v>2.5800010300061116</v>
      </c>
    </row>
    <row r="17" spans="1:5" ht="12.75">
      <c r="A17" s="24" t="s">
        <v>787</v>
      </c>
      <c r="B17" s="25">
        <v>469829335.83</v>
      </c>
      <c r="C17" s="25">
        <v>427342924.5</v>
      </c>
      <c r="D17" s="26">
        <v>-0.0904</v>
      </c>
      <c r="E17" s="7">
        <f t="shared" si="0"/>
        <v>2.025801267829849</v>
      </c>
    </row>
    <row r="18" spans="1:5" ht="12.75">
      <c r="A18" s="24" t="s">
        <v>77</v>
      </c>
      <c r="B18" s="25">
        <v>304558104.48</v>
      </c>
      <c r="C18" s="25">
        <v>336722964.7</v>
      </c>
      <c r="D18" s="26">
        <v>0.1056</v>
      </c>
      <c r="E18" s="7">
        <f t="shared" si="0"/>
        <v>1.5962211369119919</v>
      </c>
    </row>
    <row r="19" spans="1:5" ht="12.75">
      <c r="A19" s="24" t="s">
        <v>1506</v>
      </c>
      <c r="B19" s="25">
        <v>284568077.83</v>
      </c>
      <c r="C19" s="25">
        <v>323326464.07</v>
      </c>
      <c r="D19" s="26">
        <v>0.1362</v>
      </c>
      <c r="E19" s="7">
        <f t="shared" si="0"/>
        <v>1.5327155857378614</v>
      </c>
    </row>
    <row r="20" spans="1:5" ht="12.75">
      <c r="A20" s="24" t="s">
        <v>1507</v>
      </c>
      <c r="B20" s="25">
        <v>219036950.14</v>
      </c>
      <c r="C20" s="25">
        <v>260152664.21</v>
      </c>
      <c r="D20" s="26">
        <v>0.1877</v>
      </c>
      <c r="E20" s="7">
        <f t="shared" si="0"/>
        <v>1.23324282858445</v>
      </c>
    </row>
    <row r="21" spans="1:5" ht="12.75">
      <c r="A21" s="24" t="s">
        <v>78</v>
      </c>
      <c r="B21" s="25">
        <v>203075458.99</v>
      </c>
      <c r="C21" s="25">
        <v>236546027.04</v>
      </c>
      <c r="D21" s="26">
        <v>0.1648</v>
      </c>
      <c r="E21" s="7">
        <f t="shared" si="0"/>
        <v>1.1213365519937273</v>
      </c>
    </row>
    <row r="22" spans="1:5" ht="12.75">
      <c r="A22" s="24" t="s">
        <v>91</v>
      </c>
      <c r="B22" s="25">
        <v>116956110.67</v>
      </c>
      <c r="C22" s="25">
        <v>224677918.76</v>
      </c>
      <c r="D22" s="26">
        <v>0.921</v>
      </c>
      <c r="E22" s="7">
        <f t="shared" si="0"/>
        <v>1.0650762808578567</v>
      </c>
    </row>
    <row r="23" spans="1:5" ht="12.75">
      <c r="A23" s="24" t="s">
        <v>73</v>
      </c>
      <c r="B23" s="25">
        <v>221893738.63</v>
      </c>
      <c r="C23" s="25">
        <v>221249095.56</v>
      </c>
      <c r="D23" s="26">
        <v>-0.0029</v>
      </c>
      <c r="E23" s="7">
        <f t="shared" si="0"/>
        <v>1.0488220878257584</v>
      </c>
    </row>
    <row r="24" spans="1:5" ht="12.75">
      <c r="A24" s="24" t="s">
        <v>1508</v>
      </c>
      <c r="B24" s="25">
        <v>251071366.61</v>
      </c>
      <c r="C24" s="25">
        <v>208147539.48</v>
      </c>
      <c r="D24" s="26">
        <v>-0.171</v>
      </c>
      <c r="E24" s="7">
        <f t="shared" si="0"/>
        <v>0.9867147089602686</v>
      </c>
    </row>
    <row r="25" spans="1:5" ht="12.75">
      <c r="A25" s="24" t="s">
        <v>1509</v>
      </c>
      <c r="B25" s="25">
        <v>134786172.94</v>
      </c>
      <c r="C25" s="25">
        <v>200503125.93</v>
      </c>
      <c r="D25" s="26">
        <v>0.4876</v>
      </c>
      <c r="E25" s="7">
        <f t="shared" si="0"/>
        <v>0.9504766861135707</v>
      </c>
    </row>
    <row r="26" spans="1:5" ht="12.75">
      <c r="A26" s="24" t="s">
        <v>72</v>
      </c>
      <c r="B26" s="25">
        <v>186577580.14</v>
      </c>
      <c r="C26" s="25">
        <v>191351536.9</v>
      </c>
      <c r="D26" s="26">
        <v>0.0256</v>
      </c>
      <c r="E26" s="7">
        <f t="shared" si="0"/>
        <v>0.9070939609138425</v>
      </c>
    </row>
    <row r="27" spans="1:5" ht="12.75">
      <c r="A27" s="24" t="s">
        <v>1510</v>
      </c>
      <c r="B27" s="25">
        <v>169839406.77</v>
      </c>
      <c r="C27" s="25">
        <v>173394892.16</v>
      </c>
      <c r="D27" s="26">
        <v>0.0209</v>
      </c>
      <c r="E27" s="7">
        <f t="shared" si="0"/>
        <v>0.8219712372304597</v>
      </c>
    </row>
    <row r="28" spans="1:5" ht="12.75">
      <c r="A28" s="24" t="s">
        <v>85</v>
      </c>
      <c r="B28" s="25">
        <v>133110251.27</v>
      </c>
      <c r="C28" s="25">
        <v>154462436.5</v>
      </c>
      <c r="D28" s="26">
        <v>0.1604</v>
      </c>
      <c r="E28" s="7">
        <f t="shared" si="0"/>
        <v>0.7322227226761714</v>
      </c>
    </row>
    <row r="29" spans="1:5" ht="12.75">
      <c r="A29" s="24" t="s">
        <v>80</v>
      </c>
      <c r="B29" s="25">
        <v>101923738.89</v>
      </c>
      <c r="C29" s="25">
        <v>143561223.39</v>
      </c>
      <c r="D29" s="26">
        <v>0.4085</v>
      </c>
      <c r="E29" s="7">
        <f t="shared" si="0"/>
        <v>0.6805459776710686</v>
      </c>
    </row>
    <row r="30" spans="1:5" ht="12.75">
      <c r="A30" s="24" t="s">
        <v>83</v>
      </c>
      <c r="B30" s="25">
        <v>131676938.29</v>
      </c>
      <c r="C30" s="25">
        <v>130963264.86</v>
      </c>
      <c r="D30" s="26">
        <v>-0.0054</v>
      </c>
      <c r="E30" s="7">
        <f t="shared" si="0"/>
        <v>0.6208258819376435</v>
      </c>
    </row>
    <row r="31" spans="1:5" ht="12.75">
      <c r="A31" s="24" t="s">
        <v>89</v>
      </c>
      <c r="B31" s="25">
        <v>75713173.19</v>
      </c>
      <c r="C31" s="25">
        <v>123107426</v>
      </c>
      <c r="D31" s="26">
        <v>0.626</v>
      </c>
      <c r="E31" s="7">
        <f t="shared" si="0"/>
        <v>0.5835856062478679</v>
      </c>
    </row>
    <row r="32" spans="1:5" ht="12.75">
      <c r="A32" s="24" t="s">
        <v>81</v>
      </c>
      <c r="B32" s="25">
        <v>83767938.58</v>
      </c>
      <c r="C32" s="25">
        <v>98860707.39</v>
      </c>
      <c r="D32" s="26">
        <v>0.1802</v>
      </c>
      <c r="E32" s="7">
        <f t="shared" si="0"/>
        <v>0.46864505035046566</v>
      </c>
    </row>
    <row r="33" spans="1:5" ht="12.75">
      <c r="A33" s="24" t="s">
        <v>1511</v>
      </c>
      <c r="B33" s="25">
        <v>78257507.18</v>
      </c>
      <c r="C33" s="25">
        <v>97066514.88</v>
      </c>
      <c r="D33" s="26">
        <v>0.2403</v>
      </c>
      <c r="E33" s="7">
        <f t="shared" si="0"/>
        <v>0.46013975576593147</v>
      </c>
    </row>
    <row r="34" spans="1:5" ht="12.75">
      <c r="A34" s="24" t="s">
        <v>93</v>
      </c>
      <c r="B34" s="25">
        <v>64204458.02</v>
      </c>
      <c r="C34" s="25">
        <v>93772032.43</v>
      </c>
      <c r="D34" s="26">
        <v>0.4605</v>
      </c>
      <c r="E34" s="7">
        <f t="shared" si="0"/>
        <v>0.4445223994428758</v>
      </c>
    </row>
    <row r="35" spans="1:5" ht="12.75">
      <c r="A35" s="24" t="s">
        <v>74</v>
      </c>
      <c r="B35" s="25">
        <v>158824111.2</v>
      </c>
      <c r="C35" s="25">
        <v>79072117.91</v>
      </c>
      <c r="D35" s="26">
        <v>-0.5021</v>
      </c>
      <c r="E35" s="7">
        <f t="shared" si="0"/>
        <v>0.37483806921452684</v>
      </c>
    </row>
    <row r="36" spans="1:5" ht="12.75">
      <c r="A36" s="24" t="s">
        <v>790</v>
      </c>
      <c r="B36" s="25">
        <v>59243463.27</v>
      </c>
      <c r="C36" s="25">
        <v>73351242.21</v>
      </c>
      <c r="D36" s="26">
        <v>0.2381</v>
      </c>
      <c r="E36" s="7">
        <f t="shared" si="0"/>
        <v>0.3477184971291418</v>
      </c>
    </row>
    <row r="37" spans="1:5" ht="12.75">
      <c r="A37" s="24" t="s">
        <v>1512</v>
      </c>
      <c r="B37" s="25">
        <v>40620947.33</v>
      </c>
      <c r="C37" s="25">
        <v>70341000.3</v>
      </c>
      <c r="D37" s="26">
        <v>0.7316</v>
      </c>
      <c r="E37" s="7">
        <f t="shared" si="0"/>
        <v>0.33344857120282045</v>
      </c>
    </row>
    <row r="38" spans="1:5" ht="12.75">
      <c r="A38" s="24" t="s">
        <v>106</v>
      </c>
      <c r="B38" s="25">
        <v>50581324.63</v>
      </c>
      <c r="C38" s="25">
        <v>65643785.74</v>
      </c>
      <c r="D38" s="26">
        <v>0.2978</v>
      </c>
      <c r="E38" s="7">
        <f t="shared" si="0"/>
        <v>0.3111816219557953</v>
      </c>
    </row>
    <row r="39" spans="1:5" ht="12.75">
      <c r="A39" s="24" t="s">
        <v>1513</v>
      </c>
      <c r="B39" s="25">
        <v>64518488.7</v>
      </c>
      <c r="C39" s="25">
        <v>65062938.12</v>
      </c>
      <c r="D39" s="26">
        <v>0.0084</v>
      </c>
      <c r="E39" s="7">
        <f t="shared" si="0"/>
        <v>0.30842813809645986</v>
      </c>
    </row>
    <row r="40" spans="1:5" ht="12.75">
      <c r="A40" s="24" t="s">
        <v>94</v>
      </c>
      <c r="B40" s="25">
        <v>52682922.7</v>
      </c>
      <c r="C40" s="25">
        <v>63051955.8</v>
      </c>
      <c r="D40" s="26">
        <v>0.1968</v>
      </c>
      <c r="E40" s="7">
        <f t="shared" si="0"/>
        <v>0.2988951604808695</v>
      </c>
    </row>
    <row r="41" spans="1:5" ht="12.75">
      <c r="A41" s="24" t="s">
        <v>96</v>
      </c>
      <c r="B41" s="25">
        <v>39587177.21</v>
      </c>
      <c r="C41" s="25">
        <v>62687821.07</v>
      </c>
      <c r="D41" s="26">
        <v>0.5835</v>
      </c>
      <c r="E41" s="7">
        <f t="shared" si="0"/>
        <v>0.2971689950165461</v>
      </c>
    </row>
    <row r="42" spans="1:5" ht="12.75">
      <c r="A42" s="24" t="s">
        <v>255</v>
      </c>
      <c r="B42" s="25">
        <v>90508072.15</v>
      </c>
      <c r="C42" s="25">
        <v>61133250.67</v>
      </c>
      <c r="D42" s="26">
        <v>-0.3246</v>
      </c>
      <c r="E42" s="7">
        <f t="shared" si="0"/>
        <v>0.28979961902667695</v>
      </c>
    </row>
    <row r="43" spans="1:5" ht="12.75">
      <c r="A43" s="24" t="s">
        <v>788</v>
      </c>
      <c r="B43" s="25">
        <v>67136074.41</v>
      </c>
      <c r="C43" s="25">
        <v>60429059.97</v>
      </c>
      <c r="D43" s="26">
        <v>-0.0999</v>
      </c>
      <c r="E43" s="7">
        <f t="shared" si="0"/>
        <v>0.2864614324531585</v>
      </c>
    </row>
    <row r="44" spans="1:5" ht="12.75">
      <c r="A44" s="24" t="s">
        <v>92</v>
      </c>
      <c r="B44" s="25">
        <v>58498625.79</v>
      </c>
      <c r="C44" s="25">
        <v>59083315.3</v>
      </c>
      <c r="D44" s="26">
        <v>0.01</v>
      </c>
      <c r="E44" s="7">
        <f t="shared" si="0"/>
        <v>0.2800819861060569</v>
      </c>
    </row>
    <row r="45" spans="1:5" ht="12.75">
      <c r="A45" s="24" t="s">
        <v>71</v>
      </c>
      <c r="B45" s="25">
        <v>51608639.63</v>
      </c>
      <c r="C45" s="25">
        <v>58222478.28</v>
      </c>
      <c r="D45" s="26">
        <v>0.1282</v>
      </c>
      <c r="E45" s="7">
        <f t="shared" si="0"/>
        <v>0.27600122420143136</v>
      </c>
    </row>
    <row r="46" spans="1:5" ht="12.75">
      <c r="A46" s="24" t="s">
        <v>256</v>
      </c>
      <c r="B46" s="25">
        <v>46743426.83</v>
      </c>
      <c r="C46" s="25">
        <v>49718796.65</v>
      </c>
      <c r="D46" s="26">
        <v>0.0637</v>
      </c>
      <c r="E46" s="7">
        <f t="shared" si="0"/>
        <v>0.23568987694458587</v>
      </c>
    </row>
    <row r="47" spans="1:5" ht="12.75">
      <c r="A47" s="24" t="s">
        <v>1514</v>
      </c>
      <c r="B47" s="25">
        <v>35745952.58</v>
      </c>
      <c r="C47" s="25">
        <v>48952546.62</v>
      </c>
      <c r="D47" s="26">
        <v>0.3695</v>
      </c>
      <c r="E47" s="7">
        <f t="shared" si="0"/>
        <v>0.23205750071169318</v>
      </c>
    </row>
    <row r="48" spans="1:5" ht="12.75">
      <c r="A48" s="24" t="s">
        <v>76</v>
      </c>
      <c r="B48" s="25">
        <v>55449901.09</v>
      </c>
      <c r="C48" s="25">
        <v>44082328.58</v>
      </c>
      <c r="D48" s="26">
        <v>-0.205</v>
      </c>
      <c r="E48" s="7">
        <f t="shared" si="0"/>
        <v>0.20897043570041834</v>
      </c>
    </row>
    <row r="49" spans="1:5" ht="12.75">
      <c r="A49" s="24" t="s">
        <v>118</v>
      </c>
      <c r="B49" s="25">
        <v>39197535.41</v>
      </c>
      <c r="C49" s="25">
        <v>39248013.77</v>
      </c>
      <c r="D49" s="26">
        <v>0.0013</v>
      </c>
      <c r="E49" s="7">
        <f t="shared" si="0"/>
        <v>0.18605356844996593</v>
      </c>
    </row>
    <row r="50" spans="1:5" ht="12.75">
      <c r="A50" s="24" t="s">
        <v>1427</v>
      </c>
      <c r="B50" s="25">
        <v>37585323.19</v>
      </c>
      <c r="C50" s="25">
        <v>37518074.79</v>
      </c>
      <c r="D50" s="26">
        <v>-0.0018</v>
      </c>
      <c r="E50" s="7">
        <f t="shared" si="0"/>
        <v>0.17785286503817405</v>
      </c>
    </row>
    <row r="51" spans="1:5" ht="12.75">
      <c r="A51" s="24" t="s">
        <v>789</v>
      </c>
      <c r="B51" s="25">
        <v>42489147.1</v>
      </c>
      <c r="C51" s="25">
        <v>36194075.18</v>
      </c>
      <c r="D51" s="26">
        <v>-0.1482</v>
      </c>
      <c r="E51" s="7">
        <f t="shared" si="0"/>
        <v>0.17157650023891496</v>
      </c>
    </row>
    <row r="52" spans="1:5" ht="12.75">
      <c r="A52" s="24" t="s">
        <v>87</v>
      </c>
      <c r="B52" s="25">
        <v>21621323.31</v>
      </c>
      <c r="C52" s="25">
        <v>30047142.32</v>
      </c>
      <c r="D52" s="26">
        <v>0.3897</v>
      </c>
      <c r="E52" s="7">
        <f t="shared" si="0"/>
        <v>0.14243722199855893</v>
      </c>
    </row>
    <row r="53" spans="1:5" ht="12.75">
      <c r="A53" s="24" t="s">
        <v>1515</v>
      </c>
      <c r="B53" s="25">
        <v>20532896.07</v>
      </c>
      <c r="C53" s="25">
        <v>26274750.56</v>
      </c>
      <c r="D53" s="26">
        <v>0.2796</v>
      </c>
      <c r="E53" s="7">
        <f t="shared" si="0"/>
        <v>0.12455435657122019</v>
      </c>
    </row>
    <row r="54" spans="1:5" ht="12.75">
      <c r="A54" s="24" t="s">
        <v>113</v>
      </c>
      <c r="B54" s="25">
        <v>22479292.39</v>
      </c>
      <c r="C54" s="25">
        <v>24864243.46</v>
      </c>
      <c r="D54" s="26">
        <v>0.1061</v>
      </c>
      <c r="E54" s="7">
        <f t="shared" si="0"/>
        <v>0.11786790663220173</v>
      </c>
    </row>
    <row r="55" spans="1:5" ht="12.75">
      <c r="A55" s="24" t="s">
        <v>121</v>
      </c>
      <c r="B55" s="25">
        <v>30944200.3</v>
      </c>
      <c r="C55" s="25">
        <v>24849719.55</v>
      </c>
      <c r="D55" s="26">
        <v>-0.197</v>
      </c>
      <c r="E55" s="7">
        <f t="shared" si="0"/>
        <v>0.11779905664404229</v>
      </c>
    </row>
    <row r="56" spans="1:5" ht="12.75">
      <c r="A56" s="24" t="s">
        <v>792</v>
      </c>
      <c r="B56" s="25">
        <v>19004050.42</v>
      </c>
      <c r="C56" s="25">
        <v>21624168.49</v>
      </c>
      <c r="D56" s="26">
        <v>0.1379</v>
      </c>
      <c r="E56" s="7">
        <f t="shared" si="0"/>
        <v>0.1025084666934933</v>
      </c>
    </row>
    <row r="57" spans="1:5" ht="12.75">
      <c r="A57" s="24" t="s">
        <v>109</v>
      </c>
      <c r="B57" s="25">
        <v>43842878.01</v>
      </c>
      <c r="C57" s="25">
        <v>21439447.21</v>
      </c>
      <c r="D57" s="26">
        <v>-0.511</v>
      </c>
      <c r="E57" s="7">
        <f t="shared" si="0"/>
        <v>0.10163280318822529</v>
      </c>
    </row>
    <row r="58" spans="1:5" ht="12.75">
      <c r="A58" s="24" t="s">
        <v>1516</v>
      </c>
      <c r="B58" s="25">
        <v>42338287.58</v>
      </c>
      <c r="C58" s="25">
        <v>19727460.76</v>
      </c>
      <c r="D58" s="26">
        <v>-0.5341</v>
      </c>
      <c r="E58" s="7">
        <f t="shared" si="0"/>
        <v>0.09351720299436383</v>
      </c>
    </row>
    <row r="59" spans="1:5" ht="12.75">
      <c r="A59" s="24" t="s">
        <v>1428</v>
      </c>
      <c r="B59" s="25">
        <v>13152394.22</v>
      </c>
      <c r="C59" s="25">
        <v>19258118.29</v>
      </c>
      <c r="D59" s="26">
        <v>0.4642</v>
      </c>
      <c r="E59" s="7">
        <f t="shared" si="0"/>
        <v>0.09129230463695018</v>
      </c>
    </row>
    <row r="60" spans="1:5" ht="12.75">
      <c r="A60" s="24" t="s">
        <v>112</v>
      </c>
      <c r="B60" s="25">
        <v>15357812.54</v>
      </c>
      <c r="C60" s="25">
        <v>19011285.62</v>
      </c>
      <c r="D60" s="26">
        <v>0.2379</v>
      </c>
      <c r="E60" s="7">
        <f t="shared" si="0"/>
        <v>0.09012220468405434</v>
      </c>
    </row>
    <row r="61" spans="1:5" ht="12.75">
      <c r="A61" s="24" t="s">
        <v>257</v>
      </c>
      <c r="B61" s="25">
        <v>2705831.74</v>
      </c>
      <c r="C61" s="25">
        <v>18061576.26</v>
      </c>
      <c r="D61" s="26">
        <v>5.6751</v>
      </c>
      <c r="E61" s="7">
        <f t="shared" si="0"/>
        <v>0.08562014716711076</v>
      </c>
    </row>
    <row r="62" spans="1:5" ht="12.75">
      <c r="A62" s="24" t="s">
        <v>110</v>
      </c>
      <c r="B62" s="25">
        <v>9724185.81</v>
      </c>
      <c r="C62" s="25">
        <v>17045159.33</v>
      </c>
      <c r="D62" s="26">
        <v>0.7529</v>
      </c>
      <c r="E62" s="7">
        <f t="shared" si="0"/>
        <v>0.08080186520340008</v>
      </c>
    </row>
    <row r="63" spans="1:5" ht="12.75">
      <c r="A63" s="24" t="s">
        <v>124</v>
      </c>
      <c r="B63" s="25">
        <v>15998487.34</v>
      </c>
      <c r="C63" s="25">
        <v>16551207.42</v>
      </c>
      <c r="D63" s="26">
        <v>0.0345</v>
      </c>
      <c r="E63" s="7">
        <f t="shared" si="0"/>
        <v>0.0784603068245039</v>
      </c>
    </row>
    <row r="64" spans="1:5" ht="12.75">
      <c r="A64" s="24" t="s">
        <v>1517</v>
      </c>
      <c r="B64" s="25">
        <v>37485820.5</v>
      </c>
      <c r="C64" s="25">
        <v>16057396.02</v>
      </c>
      <c r="D64" s="26">
        <v>-0.5716</v>
      </c>
      <c r="E64" s="7">
        <f t="shared" si="0"/>
        <v>0.07611941452738846</v>
      </c>
    </row>
    <row r="65" spans="1:5" ht="12.75">
      <c r="A65" s="24" t="s">
        <v>1518</v>
      </c>
      <c r="B65" s="25">
        <v>11744079.94</v>
      </c>
      <c r="C65" s="25">
        <v>15321771.68</v>
      </c>
      <c r="D65" s="26">
        <v>0.3046</v>
      </c>
      <c r="E65" s="7">
        <f t="shared" si="0"/>
        <v>0.07263221809758423</v>
      </c>
    </row>
    <row r="66" spans="1:5" ht="12.75">
      <c r="A66" s="24" t="s">
        <v>98</v>
      </c>
      <c r="B66" s="25">
        <v>14404508.42</v>
      </c>
      <c r="C66" s="25">
        <v>15225535.61</v>
      </c>
      <c r="D66" s="26">
        <v>0.057</v>
      </c>
      <c r="E66" s="7">
        <f t="shared" si="0"/>
        <v>0.07217601503105385</v>
      </c>
    </row>
    <row r="67" spans="1:5" ht="12.75">
      <c r="A67" s="24" t="s">
        <v>1519</v>
      </c>
      <c r="B67" s="25">
        <v>9698226.63</v>
      </c>
      <c r="C67" s="25">
        <v>15081733.38</v>
      </c>
      <c r="D67" s="26">
        <v>0.5551</v>
      </c>
      <c r="E67" s="7">
        <f t="shared" si="0"/>
        <v>0.07149432657162376</v>
      </c>
    </row>
    <row r="68" spans="1:5" ht="12.75">
      <c r="A68" s="24" t="s">
        <v>1520</v>
      </c>
      <c r="B68" s="25">
        <v>9315859.32</v>
      </c>
      <c r="C68" s="25">
        <v>14771053.79</v>
      </c>
      <c r="D68" s="26">
        <v>0.5856</v>
      </c>
      <c r="E68" s="7">
        <f t="shared" si="0"/>
        <v>0.07002156296369169</v>
      </c>
    </row>
    <row r="69" spans="1:5" ht="12.75">
      <c r="A69" s="24" t="s">
        <v>1521</v>
      </c>
      <c r="B69" s="25">
        <v>21317584.52</v>
      </c>
      <c r="C69" s="25">
        <v>13628080.68</v>
      </c>
      <c r="D69" s="26">
        <v>-0.3607</v>
      </c>
      <c r="E69" s="7">
        <f t="shared" si="0"/>
        <v>0.06460334671957689</v>
      </c>
    </row>
    <row r="70" spans="1:5" ht="12.75">
      <c r="A70" s="24" t="s">
        <v>1522</v>
      </c>
      <c r="B70" s="25">
        <v>18695994.56</v>
      </c>
      <c r="C70" s="25">
        <v>13159477.63</v>
      </c>
      <c r="D70" s="26">
        <v>-0.2961</v>
      </c>
      <c r="E70" s="7">
        <f t="shared" si="0"/>
        <v>0.0623819535517606</v>
      </c>
    </row>
    <row r="71" spans="1:5" ht="12.75">
      <c r="A71" s="24" t="s">
        <v>100</v>
      </c>
      <c r="B71" s="25">
        <v>11508323.85</v>
      </c>
      <c r="C71" s="25">
        <v>13125534.73</v>
      </c>
      <c r="D71" s="26">
        <v>0.1405</v>
      </c>
      <c r="E71" s="7">
        <f aca="true" t="shared" si="1" ref="E71:E134">C71/$C$197*100</f>
        <v>0.06222104865334845</v>
      </c>
    </row>
    <row r="72" spans="1:5" ht="12.75">
      <c r="A72" s="24" t="s">
        <v>1523</v>
      </c>
      <c r="B72" s="25">
        <v>12017923.2</v>
      </c>
      <c r="C72" s="25">
        <v>13061506.25</v>
      </c>
      <c r="D72" s="26">
        <v>0.0868</v>
      </c>
      <c r="E72" s="7">
        <f t="shared" si="1"/>
        <v>0.061917524320722665</v>
      </c>
    </row>
    <row r="73" spans="1:5" ht="12.75">
      <c r="A73" s="24" t="s">
        <v>1524</v>
      </c>
      <c r="B73" s="25">
        <v>8264433.85</v>
      </c>
      <c r="C73" s="25">
        <v>12997061.05</v>
      </c>
      <c r="D73" s="26">
        <v>0.5726</v>
      </c>
      <c r="E73" s="7">
        <f t="shared" si="1"/>
        <v>0.061612024544358525</v>
      </c>
    </row>
    <row r="74" spans="1:5" ht="12.75">
      <c r="A74" s="24" t="s">
        <v>1525</v>
      </c>
      <c r="B74" s="25">
        <v>4522805.98</v>
      </c>
      <c r="C74" s="25">
        <v>12991087.55</v>
      </c>
      <c r="D74" s="26">
        <v>1.8724</v>
      </c>
      <c r="E74" s="7">
        <f t="shared" si="1"/>
        <v>0.06158370741734036</v>
      </c>
    </row>
    <row r="75" spans="1:5" ht="12.75">
      <c r="A75" s="24" t="s">
        <v>64</v>
      </c>
      <c r="B75" s="25">
        <v>13155339.21</v>
      </c>
      <c r="C75" s="25">
        <v>12200448.5</v>
      </c>
      <c r="D75" s="26">
        <v>-0.0726</v>
      </c>
      <c r="E75" s="7">
        <f t="shared" si="1"/>
        <v>0.05783571605476009</v>
      </c>
    </row>
    <row r="76" spans="1:5" ht="12.75">
      <c r="A76" s="24" t="s">
        <v>116</v>
      </c>
      <c r="B76" s="25">
        <v>10145724.36</v>
      </c>
      <c r="C76" s="25">
        <v>11632839.91</v>
      </c>
      <c r="D76" s="26">
        <v>0.1466</v>
      </c>
      <c r="E76" s="7">
        <f t="shared" si="1"/>
        <v>0.05514499126366059</v>
      </c>
    </row>
    <row r="77" spans="1:5" ht="12.75">
      <c r="A77" s="24" t="s">
        <v>150</v>
      </c>
      <c r="B77" s="25">
        <v>21679981.85</v>
      </c>
      <c r="C77" s="25">
        <v>9273442.04</v>
      </c>
      <c r="D77" s="26">
        <v>-0.5723</v>
      </c>
      <c r="E77" s="7">
        <f t="shared" si="1"/>
        <v>0.04396036429937105</v>
      </c>
    </row>
    <row r="78" spans="1:5" ht="12.75">
      <c r="A78" s="24" t="s">
        <v>138</v>
      </c>
      <c r="B78" s="25">
        <v>6614607.36</v>
      </c>
      <c r="C78" s="25">
        <v>8221057.74</v>
      </c>
      <c r="D78" s="26">
        <v>0.2429</v>
      </c>
      <c r="E78" s="7">
        <f t="shared" si="1"/>
        <v>0.03897158052184948</v>
      </c>
    </row>
    <row r="79" spans="1:5" ht="12.75">
      <c r="A79" s="24" t="s">
        <v>108</v>
      </c>
      <c r="B79" s="25">
        <v>11237874.11</v>
      </c>
      <c r="C79" s="25">
        <v>7966551.26</v>
      </c>
      <c r="D79" s="26">
        <v>-0.2911</v>
      </c>
      <c r="E79" s="7">
        <f t="shared" si="1"/>
        <v>0.03776510319346467</v>
      </c>
    </row>
    <row r="80" spans="1:5" ht="12.75">
      <c r="A80" s="24" t="s">
        <v>122</v>
      </c>
      <c r="B80" s="25">
        <v>9128899.96</v>
      </c>
      <c r="C80" s="25">
        <v>7796230.99</v>
      </c>
      <c r="D80" s="26">
        <v>-0.146</v>
      </c>
      <c r="E80" s="7">
        <f t="shared" si="1"/>
        <v>0.03695770707404413</v>
      </c>
    </row>
    <row r="81" spans="1:5" ht="12.75">
      <c r="A81" s="24" t="s">
        <v>147</v>
      </c>
      <c r="B81" s="25">
        <v>7682763.37</v>
      </c>
      <c r="C81" s="25">
        <v>7618554.28</v>
      </c>
      <c r="D81" s="26">
        <v>-0.0084</v>
      </c>
      <c r="E81" s="7">
        <f t="shared" si="1"/>
        <v>0.03611543805835148</v>
      </c>
    </row>
    <row r="82" spans="1:5" ht="12.75">
      <c r="A82" s="24" t="s">
        <v>111</v>
      </c>
      <c r="B82" s="25">
        <v>7742611.98</v>
      </c>
      <c r="C82" s="25">
        <v>7419295.2</v>
      </c>
      <c r="D82" s="26">
        <v>-0.0418</v>
      </c>
      <c r="E82" s="7">
        <f t="shared" si="1"/>
        <v>0.03517085871995972</v>
      </c>
    </row>
    <row r="83" spans="1:5" ht="12.75">
      <c r="A83" s="24" t="s">
        <v>144</v>
      </c>
      <c r="B83" s="25">
        <v>6116707.9</v>
      </c>
      <c r="C83" s="25">
        <v>6658191.31</v>
      </c>
      <c r="D83" s="26">
        <v>0.0885</v>
      </c>
      <c r="E83" s="7">
        <f t="shared" si="1"/>
        <v>0.031562877548594305</v>
      </c>
    </row>
    <row r="84" spans="1:5" ht="12.75">
      <c r="A84" s="24" t="s">
        <v>130</v>
      </c>
      <c r="B84" s="25">
        <v>5471212.42</v>
      </c>
      <c r="C84" s="25">
        <v>6547392.88</v>
      </c>
      <c r="D84" s="26">
        <v>0.1967</v>
      </c>
      <c r="E84" s="7">
        <f t="shared" si="1"/>
        <v>0.03103764222328695</v>
      </c>
    </row>
    <row r="85" spans="1:5" ht="12.75">
      <c r="A85" s="24" t="s">
        <v>1526</v>
      </c>
      <c r="B85" s="25">
        <v>4985638.54</v>
      </c>
      <c r="C85" s="25">
        <v>6523791.58</v>
      </c>
      <c r="D85" s="26">
        <v>0.3085</v>
      </c>
      <c r="E85" s="7">
        <f t="shared" si="1"/>
        <v>0.03092576124732748</v>
      </c>
    </row>
    <row r="86" spans="1:5" ht="12.75">
      <c r="A86" s="24" t="s">
        <v>816</v>
      </c>
      <c r="B86" s="25">
        <v>6810951.23</v>
      </c>
      <c r="C86" s="25">
        <v>6398681.9</v>
      </c>
      <c r="D86" s="26">
        <v>-0.0605</v>
      </c>
      <c r="E86" s="7">
        <f t="shared" si="1"/>
        <v>0.030332684039700082</v>
      </c>
    </row>
    <row r="87" spans="1:5" ht="12.75">
      <c r="A87" s="24" t="s">
        <v>160</v>
      </c>
      <c r="B87" s="25">
        <v>3973402.33</v>
      </c>
      <c r="C87" s="25">
        <v>5915684.43</v>
      </c>
      <c r="D87" s="26">
        <v>0.4888</v>
      </c>
      <c r="E87" s="7">
        <f t="shared" si="1"/>
        <v>0.028043054725655808</v>
      </c>
    </row>
    <row r="88" spans="1:5" ht="12.75">
      <c r="A88" s="24" t="s">
        <v>128</v>
      </c>
      <c r="B88" s="25">
        <v>6374284.08</v>
      </c>
      <c r="C88" s="25">
        <v>5901387.64</v>
      </c>
      <c r="D88" s="26">
        <v>-0.0742</v>
      </c>
      <c r="E88" s="7">
        <f t="shared" si="1"/>
        <v>0.027975281390361244</v>
      </c>
    </row>
    <row r="89" spans="1:5" ht="12.75">
      <c r="A89" s="24" t="s">
        <v>115</v>
      </c>
      <c r="B89" s="25">
        <v>11371509.54</v>
      </c>
      <c r="C89" s="25">
        <v>5500594.35</v>
      </c>
      <c r="D89" s="26">
        <v>-0.5163</v>
      </c>
      <c r="E89" s="7">
        <f t="shared" si="1"/>
        <v>0.02607533755492822</v>
      </c>
    </row>
    <row r="90" spans="1:5" ht="12.75">
      <c r="A90" s="24" t="s">
        <v>1527</v>
      </c>
      <c r="B90" s="25">
        <v>5824383.66</v>
      </c>
      <c r="C90" s="25">
        <v>5492479.36</v>
      </c>
      <c r="D90" s="26">
        <v>-0.057</v>
      </c>
      <c r="E90" s="7">
        <f t="shared" si="1"/>
        <v>0.026036868784093507</v>
      </c>
    </row>
    <row r="91" spans="1:5" ht="12.75">
      <c r="A91" s="24" t="s">
        <v>1528</v>
      </c>
      <c r="B91" s="25">
        <v>7522532.88</v>
      </c>
      <c r="C91" s="25">
        <v>5204113.88</v>
      </c>
      <c r="D91" s="26">
        <v>-0.3082</v>
      </c>
      <c r="E91" s="7">
        <f t="shared" si="1"/>
        <v>0.024669884281738972</v>
      </c>
    </row>
    <row r="92" spans="1:5" ht="12.75">
      <c r="A92" s="24" t="s">
        <v>1529</v>
      </c>
      <c r="B92" s="25">
        <v>6762288.18</v>
      </c>
      <c r="C92" s="25">
        <v>5116116.55</v>
      </c>
      <c r="D92" s="26">
        <v>-0.2434</v>
      </c>
      <c r="E92" s="7">
        <f t="shared" si="1"/>
        <v>0.024252736617744734</v>
      </c>
    </row>
    <row r="93" spans="1:5" ht="12.75">
      <c r="A93" s="24" t="s">
        <v>104</v>
      </c>
      <c r="B93" s="25">
        <v>7052915.71</v>
      </c>
      <c r="C93" s="25">
        <v>4940421.39</v>
      </c>
      <c r="D93" s="26">
        <v>-0.2995</v>
      </c>
      <c r="E93" s="7">
        <f t="shared" si="1"/>
        <v>0.02341986105698517</v>
      </c>
    </row>
    <row r="94" spans="1:5" ht="12.75">
      <c r="A94" s="24" t="s">
        <v>1530</v>
      </c>
      <c r="B94" s="25">
        <v>835846.63</v>
      </c>
      <c r="C94" s="25">
        <v>4847605.91</v>
      </c>
      <c r="D94" s="26">
        <v>4.7996</v>
      </c>
      <c r="E94" s="7">
        <f t="shared" si="1"/>
        <v>0.022979873154346492</v>
      </c>
    </row>
    <row r="95" spans="1:5" ht="12.75">
      <c r="A95" s="24" t="s">
        <v>791</v>
      </c>
      <c r="B95" s="25">
        <v>11682020.15</v>
      </c>
      <c r="C95" s="25">
        <v>4824060.67</v>
      </c>
      <c r="D95" s="26">
        <v>-0.5871</v>
      </c>
      <c r="E95" s="7">
        <f t="shared" si="1"/>
        <v>0.022868257928473346</v>
      </c>
    </row>
    <row r="96" spans="1:5" ht="12.75">
      <c r="A96" s="24" t="s">
        <v>1531</v>
      </c>
      <c r="B96" s="25">
        <v>12469187.83</v>
      </c>
      <c r="C96" s="25">
        <v>4634029.96</v>
      </c>
      <c r="D96" s="26">
        <v>-0.6284</v>
      </c>
      <c r="E96" s="7">
        <f t="shared" si="1"/>
        <v>0.021967425292259646</v>
      </c>
    </row>
    <row r="97" spans="1:5" ht="12.75">
      <c r="A97" s="24" t="s">
        <v>1532</v>
      </c>
      <c r="B97" s="25">
        <v>7688688.17</v>
      </c>
      <c r="C97" s="25">
        <v>4573311.54</v>
      </c>
      <c r="D97" s="26">
        <v>-0.4052</v>
      </c>
      <c r="E97" s="7">
        <f t="shared" si="1"/>
        <v>0.021679592160681438</v>
      </c>
    </row>
    <row r="98" spans="1:5" ht="12.75">
      <c r="A98" s="24" t="s">
        <v>1533</v>
      </c>
      <c r="B98" s="25">
        <v>9544370.28</v>
      </c>
      <c r="C98" s="25">
        <v>3887386.36</v>
      </c>
      <c r="D98" s="26">
        <v>-0.5927</v>
      </c>
      <c r="E98" s="7">
        <f t="shared" si="1"/>
        <v>0.018427992521103415</v>
      </c>
    </row>
    <row r="99" spans="1:5" ht="12.75">
      <c r="A99" s="24" t="s">
        <v>133</v>
      </c>
      <c r="B99" s="25">
        <v>2650593.12</v>
      </c>
      <c r="C99" s="25">
        <v>3818682.47</v>
      </c>
      <c r="D99" s="26">
        <v>0.4407</v>
      </c>
      <c r="E99" s="7">
        <f t="shared" si="1"/>
        <v>0.0181023046028357</v>
      </c>
    </row>
    <row r="100" spans="1:5" ht="12.75">
      <c r="A100" s="24" t="s">
        <v>141</v>
      </c>
      <c r="B100" s="25">
        <v>1685143.73</v>
      </c>
      <c r="C100" s="25">
        <v>3788580.7</v>
      </c>
      <c r="D100" s="26">
        <v>1.2482</v>
      </c>
      <c r="E100" s="7">
        <f t="shared" si="1"/>
        <v>0.0179596084206039</v>
      </c>
    </row>
    <row r="101" spans="1:5" ht="12.75">
      <c r="A101" s="24" t="s">
        <v>1534</v>
      </c>
      <c r="B101" s="25">
        <v>2168345.86</v>
      </c>
      <c r="C101" s="25">
        <v>3700970.66</v>
      </c>
      <c r="D101" s="26">
        <v>0.7068</v>
      </c>
      <c r="E101" s="7">
        <f t="shared" si="1"/>
        <v>0.017544296688663377</v>
      </c>
    </row>
    <row r="102" spans="1:5" ht="12.75">
      <c r="A102" s="24" t="s">
        <v>157</v>
      </c>
      <c r="B102" s="25">
        <v>1717920.05</v>
      </c>
      <c r="C102" s="25">
        <v>3538527.12</v>
      </c>
      <c r="D102" s="26">
        <v>1.0598</v>
      </c>
      <c r="E102" s="7">
        <f t="shared" si="1"/>
        <v>0.0167742398785084</v>
      </c>
    </row>
    <row r="103" spans="1:5" ht="12.75">
      <c r="A103" s="24" t="s">
        <v>1535</v>
      </c>
      <c r="B103" s="25">
        <v>4467645.72</v>
      </c>
      <c r="C103" s="25">
        <v>3468373.54</v>
      </c>
      <c r="D103" s="26">
        <v>-0.2237</v>
      </c>
      <c r="E103" s="7">
        <f t="shared" si="1"/>
        <v>0.01644167976540232</v>
      </c>
    </row>
    <row r="104" spans="1:5" ht="12.75">
      <c r="A104" s="24" t="s">
        <v>143</v>
      </c>
      <c r="B104" s="25">
        <v>4656159.4</v>
      </c>
      <c r="C104" s="25">
        <v>3207159.05</v>
      </c>
      <c r="D104" s="26">
        <v>-0.3112</v>
      </c>
      <c r="E104" s="7">
        <f t="shared" si="1"/>
        <v>0.01520340339605172</v>
      </c>
    </row>
    <row r="105" spans="1:5" ht="12.75">
      <c r="A105" s="24" t="s">
        <v>1536</v>
      </c>
      <c r="B105" s="25">
        <v>2904525.03</v>
      </c>
      <c r="C105" s="25">
        <v>3191400.32</v>
      </c>
      <c r="D105" s="26">
        <v>0.0988</v>
      </c>
      <c r="E105" s="7">
        <f t="shared" si="1"/>
        <v>0.015128699795305926</v>
      </c>
    </row>
    <row r="106" spans="1:5" ht="12.75">
      <c r="A106" s="24" t="s">
        <v>158</v>
      </c>
      <c r="B106" s="25">
        <v>2971107.87</v>
      </c>
      <c r="C106" s="25">
        <v>3174084.21</v>
      </c>
      <c r="D106" s="26">
        <v>0.0683</v>
      </c>
      <c r="E106" s="7">
        <f t="shared" si="1"/>
        <v>0.015046613499778922</v>
      </c>
    </row>
    <row r="107" spans="1:5" ht="12.75">
      <c r="A107" s="24" t="s">
        <v>120</v>
      </c>
      <c r="B107" s="25">
        <v>2613479.14</v>
      </c>
      <c r="C107" s="25">
        <v>3111460.73</v>
      </c>
      <c r="D107" s="26">
        <v>0.1905</v>
      </c>
      <c r="E107" s="7">
        <f t="shared" si="1"/>
        <v>0.014749749510914827</v>
      </c>
    </row>
    <row r="108" spans="1:5" ht="12.75">
      <c r="A108" s="24" t="s">
        <v>1537</v>
      </c>
      <c r="B108" s="25">
        <v>4362964.18</v>
      </c>
      <c r="C108" s="25">
        <v>2784354.01</v>
      </c>
      <c r="D108" s="26">
        <v>-0.3618</v>
      </c>
      <c r="E108" s="7">
        <f t="shared" si="1"/>
        <v>0.013199113779980518</v>
      </c>
    </row>
    <row r="109" spans="1:5" ht="12.75">
      <c r="A109" s="24" t="s">
        <v>126</v>
      </c>
      <c r="B109" s="25">
        <v>4055740.13</v>
      </c>
      <c r="C109" s="25">
        <v>2126714.62</v>
      </c>
      <c r="D109" s="26">
        <v>-0.4756</v>
      </c>
      <c r="E109" s="7">
        <f t="shared" si="1"/>
        <v>0.01008160174536428</v>
      </c>
    </row>
    <row r="110" spans="1:5" ht="12.75">
      <c r="A110" s="24" t="s">
        <v>149</v>
      </c>
      <c r="B110" s="25">
        <v>1602041.2</v>
      </c>
      <c r="C110" s="25">
        <v>1912538.23</v>
      </c>
      <c r="D110" s="26">
        <v>0.1938</v>
      </c>
      <c r="E110" s="7">
        <f t="shared" si="1"/>
        <v>0.009066307522559802</v>
      </c>
    </row>
    <row r="111" spans="1:5" ht="12.75">
      <c r="A111" s="24" t="s">
        <v>132</v>
      </c>
      <c r="B111" s="25">
        <v>4017725.39</v>
      </c>
      <c r="C111" s="25">
        <v>1825465.11</v>
      </c>
      <c r="D111" s="26">
        <v>-0.5456</v>
      </c>
      <c r="E111" s="7">
        <f t="shared" si="1"/>
        <v>0.00865354103743247</v>
      </c>
    </row>
    <row r="112" spans="1:5" ht="12.75">
      <c r="A112" s="24" t="s">
        <v>976</v>
      </c>
      <c r="B112" s="25">
        <v>3179602.88</v>
      </c>
      <c r="C112" s="25">
        <v>1676469.42</v>
      </c>
      <c r="D112" s="26">
        <v>-0.4727</v>
      </c>
      <c r="E112" s="7">
        <f t="shared" si="1"/>
        <v>0.007947233197993363</v>
      </c>
    </row>
    <row r="113" spans="1:5" ht="12.75">
      <c r="A113" s="24" t="s">
        <v>117</v>
      </c>
      <c r="B113" s="25">
        <v>171364.85</v>
      </c>
      <c r="C113" s="25">
        <v>1550766.61</v>
      </c>
      <c r="D113" s="26">
        <v>8.0495</v>
      </c>
      <c r="E113" s="7">
        <f t="shared" si="1"/>
        <v>0.007351344282397723</v>
      </c>
    </row>
    <row r="114" spans="1:5" ht="12.75">
      <c r="A114" s="24" t="s">
        <v>148</v>
      </c>
      <c r="B114" s="25">
        <v>147259.47</v>
      </c>
      <c r="C114" s="25">
        <v>1544584.19</v>
      </c>
      <c r="D114" s="26">
        <v>9.4889</v>
      </c>
      <c r="E114" s="7">
        <f t="shared" si="1"/>
        <v>0.0073220367788537945</v>
      </c>
    </row>
    <row r="115" spans="1:5" ht="12.75">
      <c r="A115" s="24" t="s">
        <v>1538</v>
      </c>
      <c r="B115" s="25">
        <v>1030448.1</v>
      </c>
      <c r="C115" s="25">
        <v>1452775.69</v>
      </c>
      <c r="D115" s="26">
        <v>0.4098</v>
      </c>
      <c r="E115" s="7">
        <f t="shared" si="1"/>
        <v>0.006886822422806684</v>
      </c>
    </row>
    <row r="116" spans="1:5" ht="12.75">
      <c r="A116" s="24" t="s">
        <v>815</v>
      </c>
      <c r="B116" s="25">
        <v>748590.04</v>
      </c>
      <c r="C116" s="25">
        <v>1445018.25</v>
      </c>
      <c r="D116" s="26">
        <v>0.9303</v>
      </c>
      <c r="E116" s="7">
        <f t="shared" si="1"/>
        <v>0.006850048602799015</v>
      </c>
    </row>
    <row r="117" spans="1:5" ht="12.75">
      <c r="A117" s="24" t="s">
        <v>941</v>
      </c>
      <c r="B117" s="25">
        <v>254406.52</v>
      </c>
      <c r="C117" s="25">
        <v>1437397.17</v>
      </c>
      <c r="D117" s="26">
        <v>4.65</v>
      </c>
      <c r="E117" s="7">
        <f t="shared" si="1"/>
        <v>0.006813921191670595</v>
      </c>
    </row>
    <row r="118" spans="1:5" ht="12.75">
      <c r="A118" s="24" t="s">
        <v>165</v>
      </c>
      <c r="B118" s="25">
        <v>777730.51</v>
      </c>
      <c r="C118" s="25">
        <v>1334315.3</v>
      </c>
      <c r="D118" s="26">
        <v>0.7157</v>
      </c>
      <c r="E118" s="7">
        <f t="shared" si="1"/>
        <v>0.006325265896439958</v>
      </c>
    </row>
    <row r="119" spans="1:5" ht="12.75">
      <c r="A119" s="24" t="s">
        <v>155</v>
      </c>
      <c r="B119" s="25">
        <v>778451.52</v>
      </c>
      <c r="C119" s="25">
        <v>1044553.91</v>
      </c>
      <c r="D119" s="26">
        <v>0.3418</v>
      </c>
      <c r="E119" s="7">
        <f t="shared" si="1"/>
        <v>0.0049516641410887</v>
      </c>
    </row>
    <row r="120" spans="1:5" s="5" customFormat="1" ht="12.75">
      <c r="A120" s="24" t="s">
        <v>258</v>
      </c>
      <c r="B120" s="25">
        <v>888555.68</v>
      </c>
      <c r="C120" s="25">
        <v>979897.32</v>
      </c>
      <c r="D120" s="26">
        <v>0.1028</v>
      </c>
      <c r="E120" s="7">
        <f t="shared" si="1"/>
        <v>0.0046451622792670596</v>
      </c>
    </row>
    <row r="121" spans="1:5" ht="12.75">
      <c r="A121" s="24" t="s">
        <v>134</v>
      </c>
      <c r="B121" s="25">
        <v>1296085.92</v>
      </c>
      <c r="C121" s="25">
        <v>855660.84</v>
      </c>
      <c r="D121" s="26">
        <v>-0.3398</v>
      </c>
      <c r="E121" s="7">
        <f t="shared" si="1"/>
        <v>0.004056224439734121</v>
      </c>
    </row>
    <row r="122" spans="1:5" ht="12.75">
      <c r="A122" s="24" t="s">
        <v>1539</v>
      </c>
      <c r="B122" s="25">
        <v>1323361.94</v>
      </c>
      <c r="C122" s="25">
        <v>854925.08</v>
      </c>
      <c r="D122" s="26">
        <v>-0.354</v>
      </c>
      <c r="E122" s="7">
        <f t="shared" si="1"/>
        <v>0.004052736600213758</v>
      </c>
    </row>
    <row r="123" spans="1:5" ht="12.75">
      <c r="A123" s="24" t="s">
        <v>1540</v>
      </c>
      <c r="B123" s="25">
        <v>1092206.37</v>
      </c>
      <c r="C123" s="25">
        <v>839461.04</v>
      </c>
      <c r="D123" s="26">
        <v>-0.2314</v>
      </c>
      <c r="E123" s="7">
        <f t="shared" si="1"/>
        <v>0.003979429965092972</v>
      </c>
    </row>
    <row r="124" spans="1:5" ht="12.75">
      <c r="A124" s="24" t="s">
        <v>1060</v>
      </c>
      <c r="B124" s="25">
        <v>293471</v>
      </c>
      <c r="C124" s="25">
        <v>813537.47</v>
      </c>
      <c r="D124" s="26">
        <v>1.7721</v>
      </c>
      <c r="E124" s="7">
        <f t="shared" si="1"/>
        <v>0.0038565403652847607</v>
      </c>
    </row>
    <row r="125" spans="1:5" ht="12.75">
      <c r="A125" s="24" t="s">
        <v>1541</v>
      </c>
      <c r="B125" s="25">
        <v>1262623.8</v>
      </c>
      <c r="C125" s="25">
        <v>718245.67</v>
      </c>
      <c r="D125" s="26">
        <v>-0.4311</v>
      </c>
      <c r="E125" s="7">
        <f t="shared" si="1"/>
        <v>0.0034048135712126423</v>
      </c>
    </row>
    <row r="126" spans="1:5" ht="12.75">
      <c r="A126" s="24" t="s">
        <v>1239</v>
      </c>
      <c r="B126" s="25">
        <v>373241.82</v>
      </c>
      <c r="C126" s="25">
        <v>648957.31</v>
      </c>
      <c r="D126" s="26">
        <v>0.7387</v>
      </c>
      <c r="E126" s="7">
        <f t="shared" si="1"/>
        <v>0.003076354997344641</v>
      </c>
    </row>
    <row r="127" spans="1:5" ht="12.75">
      <c r="A127" s="24" t="s">
        <v>1542</v>
      </c>
      <c r="B127" s="25">
        <v>330356.28</v>
      </c>
      <c r="C127" s="25">
        <v>616477.36</v>
      </c>
      <c r="D127" s="26">
        <v>0.8661</v>
      </c>
      <c r="E127" s="7">
        <f t="shared" si="1"/>
        <v>0.0029223851522465027</v>
      </c>
    </row>
    <row r="128" spans="1:5" ht="12.75">
      <c r="A128" s="24" t="s">
        <v>103</v>
      </c>
      <c r="B128" s="25">
        <v>257882.08</v>
      </c>
      <c r="C128" s="25">
        <v>584808.06</v>
      </c>
      <c r="D128" s="26">
        <v>1.2677</v>
      </c>
      <c r="E128" s="7">
        <f t="shared" si="1"/>
        <v>0.0027722581595828306</v>
      </c>
    </row>
    <row r="129" spans="1:5" ht="12.75">
      <c r="A129" s="24" t="s">
        <v>1543</v>
      </c>
      <c r="B129" s="25">
        <v>514239.4</v>
      </c>
      <c r="C129" s="25">
        <v>569186.08</v>
      </c>
      <c r="D129" s="26">
        <v>0.1069</v>
      </c>
      <c r="E129" s="7">
        <f t="shared" si="1"/>
        <v>0.0026982028164949804</v>
      </c>
    </row>
    <row r="130" spans="1:5" ht="12.75">
      <c r="A130" s="24" t="s">
        <v>183</v>
      </c>
      <c r="B130" s="25">
        <v>480225.09</v>
      </c>
      <c r="C130" s="25">
        <v>538282.11</v>
      </c>
      <c r="D130" s="26">
        <v>0.1209</v>
      </c>
      <c r="E130" s="7">
        <f t="shared" si="1"/>
        <v>0.002551703838700449</v>
      </c>
    </row>
    <row r="131" spans="1:5" ht="12.75">
      <c r="A131" s="24" t="s">
        <v>237</v>
      </c>
      <c r="B131" s="25">
        <v>318869.86</v>
      </c>
      <c r="C131" s="25">
        <v>500643.48</v>
      </c>
      <c r="D131" s="26">
        <v>0.5701</v>
      </c>
      <c r="E131" s="7">
        <f t="shared" si="1"/>
        <v>0.0023732794867292756</v>
      </c>
    </row>
    <row r="132" spans="1:5" ht="12.75">
      <c r="A132" s="24" t="s">
        <v>156</v>
      </c>
      <c r="B132" s="25">
        <v>330190.32</v>
      </c>
      <c r="C132" s="25">
        <v>482308.59</v>
      </c>
      <c r="D132" s="26">
        <v>0.4607</v>
      </c>
      <c r="E132" s="7">
        <f t="shared" si="1"/>
        <v>0.0022863637072040185</v>
      </c>
    </row>
    <row r="133" spans="1:5" ht="12.75">
      <c r="A133" s="24" t="s">
        <v>1129</v>
      </c>
      <c r="B133" s="25">
        <v>5353014.33</v>
      </c>
      <c r="C133" s="25">
        <v>450462.01</v>
      </c>
      <c r="D133" s="26">
        <v>-0.9158</v>
      </c>
      <c r="E133" s="7">
        <f t="shared" si="1"/>
        <v>0.002135396326111823</v>
      </c>
    </row>
    <row r="134" spans="1:5" ht="12.75">
      <c r="A134" s="24" t="s">
        <v>1400</v>
      </c>
      <c r="B134" s="25" t="s">
        <v>1403</v>
      </c>
      <c r="C134" s="25">
        <v>414495.66</v>
      </c>
      <c r="D134" s="26" t="s">
        <v>1404</v>
      </c>
      <c r="E134" s="7">
        <f t="shared" si="1"/>
        <v>0.001964899347568278</v>
      </c>
    </row>
    <row r="135" spans="1:5" ht="12.75">
      <c r="A135" s="24" t="s">
        <v>1544</v>
      </c>
      <c r="B135" s="25">
        <v>581511.58</v>
      </c>
      <c r="C135" s="25">
        <v>404088.8</v>
      </c>
      <c r="D135" s="26">
        <v>-0.3051</v>
      </c>
      <c r="E135" s="7">
        <f aca="true" t="shared" si="2" ref="E135:E197">C135/$C$197*100</f>
        <v>0.001915566062813899</v>
      </c>
    </row>
    <row r="136" spans="1:5" ht="12.75">
      <c r="A136" s="24" t="s">
        <v>1429</v>
      </c>
      <c r="B136" s="25">
        <v>1816783.68</v>
      </c>
      <c r="C136" s="25">
        <v>386575.65</v>
      </c>
      <c r="D136" s="26">
        <v>-0.7872</v>
      </c>
      <c r="E136" s="7">
        <f t="shared" si="2"/>
        <v>0.0018325457074044712</v>
      </c>
    </row>
    <row r="137" spans="1:5" ht="12.75">
      <c r="A137" s="24" t="s">
        <v>140</v>
      </c>
      <c r="B137" s="25">
        <v>452805.45</v>
      </c>
      <c r="C137" s="25">
        <v>379141.76</v>
      </c>
      <c r="D137" s="26">
        <v>-0.1627</v>
      </c>
      <c r="E137" s="7">
        <f t="shared" si="2"/>
        <v>0.0017973056626452706</v>
      </c>
    </row>
    <row r="138" spans="1:5" ht="12.75">
      <c r="A138" s="24" t="s">
        <v>159</v>
      </c>
      <c r="B138" s="25">
        <v>1017970.83</v>
      </c>
      <c r="C138" s="25">
        <v>365695.83</v>
      </c>
      <c r="D138" s="26">
        <v>-0.6408</v>
      </c>
      <c r="E138" s="7">
        <f t="shared" si="2"/>
        <v>0.0017335657936091299</v>
      </c>
    </row>
    <row r="139" spans="1:5" ht="12.75">
      <c r="A139" s="24" t="s">
        <v>1545</v>
      </c>
      <c r="B139" s="25">
        <v>214131.06</v>
      </c>
      <c r="C139" s="25">
        <v>361427.61</v>
      </c>
      <c r="D139" s="26">
        <v>0.6879</v>
      </c>
      <c r="E139" s="7">
        <f t="shared" si="2"/>
        <v>0.0017133324751389728</v>
      </c>
    </row>
    <row r="140" spans="1:5" ht="12.75">
      <c r="A140" s="24" t="s">
        <v>1242</v>
      </c>
      <c r="B140" s="25">
        <v>100186.13</v>
      </c>
      <c r="C140" s="25">
        <v>334439.35</v>
      </c>
      <c r="D140" s="26">
        <v>2.3382</v>
      </c>
      <c r="E140" s="7">
        <f t="shared" si="2"/>
        <v>0.001585395756896849</v>
      </c>
    </row>
    <row r="141" spans="1:5" ht="12.75">
      <c r="A141" s="24" t="s">
        <v>1132</v>
      </c>
      <c r="B141" s="25">
        <v>154614.38</v>
      </c>
      <c r="C141" s="25">
        <v>330535.05</v>
      </c>
      <c r="D141" s="26">
        <v>1.1378</v>
      </c>
      <c r="E141" s="7">
        <f t="shared" si="2"/>
        <v>0.001566887585972428</v>
      </c>
    </row>
    <row r="142" spans="1:5" ht="12.75">
      <c r="A142" s="24" t="s">
        <v>1546</v>
      </c>
      <c r="B142" s="25">
        <v>306920.45</v>
      </c>
      <c r="C142" s="25">
        <v>324431.17</v>
      </c>
      <c r="D142" s="26">
        <v>0.0571</v>
      </c>
      <c r="E142" s="7">
        <f t="shared" si="2"/>
        <v>0.0015379523980150074</v>
      </c>
    </row>
    <row r="143" spans="1:5" ht="12.75">
      <c r="A143" s="24" t="s">
        <v>1547</v>
      </c>
      <c r="B143" s="25">
        <v>137149.57</v>
      </c>
      <c r="C143" s="25">
        <v>308263.48</v>
      </c>
      <c r="D143" s="26">
        <v>1.2476</v>
      </c>
      <c r="E143" s="7">
        <f t="shared" si="2"/>
        <v>0.001461310139486447</v>
      </c>
    </row>
    <row r="144" spans="1:5" ht="12.75">
      <c r="A144" s="24" t="s">
        <v>240</v>
      </c>
      <c r="B144" s="25">
        <v>505528.03</v>
      </c>
      <c r="C144" s="25">
        <v>276455.38</v>
      </c>
      <c r="D144" s="26">
        <v>-0.4531</v>
      </c>
      <c r="E144" s="7">
        <f t="shared" si="2"/>
        <v>0.0013105251712255334</v>
      </c>
    </row>
    <row r="145" spans="1:5" ht="12.75">
      <c r="A145" s="24" t="s">
        <v>161</v>
      </c>
      <c r="B145" s="25">
        <v>327001.08</v>
      </c>
      <c r="C145" s="25">
        <v>268519.43</v>
      </c>
      <c r="D145" s="26">
        <v>-0.1788</v>
      </c>
      <c r="E145" s="7">
        <f t="shared" si="2"/>
        <v>0.0012729051320257635</v>
      </c>
    </row>
    <row r="146" spans="1:5" ht="12.75">
      <c r="A146" s="24" t="s">
        <v>1548</v>
      </c>
      <c r="B146" s="25">
        <v>90715.91</v>
      </c>
      <c r="C146" s="25">
        <v>261980.58</v>
      </c>
      <c r="D146" s="26">
        <v>1.8879</v>
      </c>
      <c r="E146" s="7">
        <f t="shared" si="2"/>
        <v>0.0012419079869679676</v>
      </c>
    </row>
    <row r="147" spans="1:5" ht="12.75">
      <c r="A147" s="24" t="s">
        <v>107</v>
      </c>
      <c r="B147" s="25">
        <v>248178.2</v>
      </c>
      <c r="C147" s="25">
        <v>250831.7</v>
      </c>
      <c r="D147" s="26">
        <v>0.0107</v>
      </c>
      <c r="E147" s="7">
        <f t="shared" si="2"/>
        <v>0.001189057187424935</v>
      </c>
    </row>
    <row r="148" spans="1:5" ht="12.75">
      <c r="A148" s="24" t="s">
        <v>1549</v>
      </c>
      <c r="B148" s="25">
        <v>428918.83</v>
      </c>
      <c r="C148" s="25">
        <v>228698.05</v>
      </c>
      <c r="D148" s="26">
        <v>-0.4668</v>
      </c>
      <c r="E148" s="7">
        <f t="shared" si="2"/>
        <v>0.0010841335449329856</v>
      </c>
    </row>
    <row r="149" spans="1:5" ht="12.75">
      <c r="A149" s="24" t="s">
        <v>1550</v>
      </c>
      <c r="B149" s="25">
        <v>208328.46</v>
      </c>
      <c r="C149" s="25">
        <v>222167.05</v>
      </c>
      <c r="D149" s="26">
        <v>0.0664</v>
      </c>
      <c r="E149" s="7">
        <f t="shared" si="2"/>
        <v>0.0010531736124720077</v>
      </c>
    </row>
    <row r="150" spans="1:5" ht="12.75">
      <c r="A150" s="24" t="s">
        <v>1241</v>
      </c>
      <c r="B150" s="25">
        <v>442841.94</v>
      </c>
      <c r="C150" s="25">
        <v>197613.7</v>
      </c>
      <c r="D150" s="26">
        <v>-0.5538</v>
      </c>
      <c r="E150" s="7">
        <f t="shared" si="2"/>
        <v>0.0009367794832895319</v>
      </c>
    </row>
    <row r="151" spans="1:5" ht="12.75">
      <c r="A151" s="24" t="s">
        <v>1551</v>
      </c>
      <c r="B151" s="25">
        <v>70915.86</v>
      </c>
      <c r="C151" s="25">
        <v>190937.66</v>
      </c>
      <c r="D151" s="26">
        <v>1.6925</v>
      </c>
      <c r="E151" s="7">
        <f t="shared" si="2"/>
        <v>0.0009051319947721858</v>
      </c>
    </row>
    <row r="152" spans="1:5" ht="12.75">
      <c r="A152" s="24" t="s">
        <v>1131</v>
      </c>
      <c r="B152" s="25">
        <v>202541.49</v>
      </c>
      <c r="C152" s="25">
        <v>179239.96</v>
      </c>
      <c r="D152" s="26">
        <v>-0.115</v>
      </c>
      <c r="E152" s="7">
        <f t="shared" si="2"/>
        <v>0.0008496795369634613</v>
      </c>
    </row>
    <row r="153" spans="1:5" ht="12.75">
      <c r="A153" s="24" t="s">
        <v>1133</v>
      </c>
      <c r="B153" s="25">
        <v>61609.32</v>
      </c>
      <c r="C153" s="25">
        <v>172868.98</v>
      </c>
      <c r="D153" s="26">
        <v>1.8059</v>
      </c>
      <c r="E153" s="7">
        <f t="shared" si="2"/>
        <v>0.0008194781726225885</v>
      </c>
    </row>
    <row r="154" spans="1:5" ht="12.75">
      <c r="A154" s="24" t="s">
        <v>975</v>
      </c>
      <c r="B154" s="25">
        <v>79957.45</v>
      </c>
      <c r="C154" s="25">
        <v>160957.05</v>
      </c>
      <c r="D154" s="26">
        <v>1.013</v>
      </c>
      <c r="E154" s="7">
        <f t="shared" si="2"/>
        <v>0.0007630101664550957</v>
      </c>
    </row>
    <row r="155" spans="1:5" ht="12.75">
      <c r="A155" s="24" t="s">
        <v>1552</v>
      </c>
      <c r="B155" s="25">
        <v>516746.94</v>
      </c>
      <c r="C155" s="25">
        <v>143601.33</v>
      </c>
      <c r="D155" s="26">
        <v>-0.7221</v>
      </c>
      <c r="E155" s="7">
        <f t="shared" si="2"/>
        <v>0.0006807361013790518</v>
      </c>
    </row>
    <row r="156" spans="1:5" ht="12.75">
      <c r="A156" s="24" t="s">
        <v>1553</v>
      </c>
      <c r="B156" s="25">
        <v>93979.62</v>
      </c>
      <c r="C156" s="25">
        <v>143564.93</v>
      </c>
      <c r="D156" s="26">
        <v>0.5276</v>
      </c>
      <c r="E156" s="7">
        <f t="shared" si="2"/>
        <v>0.0006805635487008128</v>
      </c>
    </row>
    <row r="157" spans="1:5" ht="12.75">
      <c r="A157" s="24" t="s">
        <v>1007</v>
      </c>
      <c r="B157" s="25">
        <v>254836.73</v>
      </c>
      <c r="C157" s="25">
        <v>139532.1</v>
      </c>
      <c r="D157" s="26">
        <v>-0.4525</v>
      </c>
      <c r="E157" s="7">
        <f t="shared" si="2"/>
        <v>0.0006614460866847962</v>
      </c>
    </row>
    <row r="158" spans="1:5" ht="12.75">
      <c r="A158" s="24" t="s">
        <v>1554</v>
      </c>
      <c r="B158" s="25">
        <v>42354.73</v>
      </c>
      <c r="C158" s="25">
        <v>136418.09</v>
      </c>
      <c r="D158" s="26">
        <v>2.2208</v>
      </c>
      <c r="E158" s="7">
        <f t="shared" si="2"/>
        <v>0.0006466842524660226</v>
      </c>
    </row>
    <row r="159" spans="1:5" ht="12.75">
      <c r="A159" s="24" t="s">
        <v>1134</v>
      </c>
      <c r="B159" s="25">
        <v>103431.56</v>
      </c>
      <c r="C159" s="25">
        <v>132999.22</v>
      </c>
      <c r="D159" s="26">
        <v>0.2859</v>
      </c>
      <c r="E159" s="7">
        <f t="shared" si="2"/>
        <v>0.0006304772421624147</v>
      </c>
    </row>
    <row r="160" spans="1:5" ht="12.75">
      <c r="A160" s="24" t="s">
        <v>1555</v>
      </c>
      <c r="B160" s="25">
        <v>242732.65</v>
      </c>
      <c r="C160" s="25">
        <v>130094.3</v>
      </c>
      <c r="D160" s="26">
        <v>-0.464</v>
      </c>
      <c r="E160" s="7">
        <f t="shared" si="2"/>
        <v>0.0006167065903472954</v>
      </c>
    </row>
    <row r="161" spans="1:5" ht="12.75">
      <c r="A161" s="24" t="s">
        <v>1556</v>
      </c>
      <c r="B161" s="25">
        <v>66060.74</v>
      </c>
      <c r="C161" s="25">
        <v>104261.61</v>
      </c>
      <c r="D161" s="26">
        <v>0.5783</v>
      </c>
      <c r="E161" s="7">
        <f t="shared" si="2"/>
        <v>0.0004942478033796983</v>
      </c>
    </row>
    <row r="162" spans="1:5" ht="12.75">
      <c r="A162" s="24" t="s">
        <v>1057</v>
      </c>
      <c r="B162" s="25">
        <v>68322.02</v>
      </c>
      <c r="C162" s="25">
        <v>102284.67</v>
      </c>
      <c r="D162" s="26">
        <v>0.4971</v>
      </c>
      <c r="E162" s="7">
        <f t="shared" si="2"/>
        <v>0.00048487620195887364</v>
      </c>
    </row>
    <row r="163" spans="1:5" ht="12.75">
      <c r="A163" s="24" t="s">
        <v>1246</v>
      </c>
      <c r="B163" s="25">
        <v>110900.78</v>
      </c>
      <c r="C163" s="25">
        <v>99075.1</v>
      </c>
      <c r="D163" s="26">
        <v>-0.1066</v>
      </c>
      <c r="E163" s="7">
        <f t="shared" si="2"/>
        <v>0.0004696613695551407</v>
      </c>
    </row>
    <row r="164" spans="1:5" ht="12.75">
      <c r="A164" s="24" t="s">
        <v>163</v>
      </c>
      <c r="B164" s="25">
        <v>215281.61</v>
      </c>
      <c r="C164" s="25">
        <v>90101.11</v>
      </c>
      <c r="D164" s="26">
        <v>-0.5815</v>
      </c>
      <c r="E164" s="7">
        <f t="shared" si="2"/>
        <v>0.00042712054513231257</v>
      </c>
    </row>
    <row r="165" spans="1:5" ht="12.75">
      <c r="A165" s="24" t="s">
        <v>1557</v>
      </c>
      <c r="B165" s="25">
        <v>347703.07</v>
      </c>
      <c r="C165" s="25">
        <v>85428.71</v>
      </c>
      <c r="D165" s="26">
        <v>-0.7543</v>
      </c>
      <c r="E165" s="7">
        <f t="shared" si="2"/>
        <v>0.0004049712282695545</v>
      </c>
    </row>
    <row r="166" spans="1:5" ht="12.75">
      <c r="A166" s="24" t="s">
        <v>1558</v>
      </c>
      <c r="B166" s="25">
        <v>63354.86</v>
      </c>
      <c r="C166" s="25">
        <v>80814.58</v>
      </c>
      <c r="D166" s="26">
        <v>0.2756</v>
      </c>
      <c r="E166" s="7">
        <f t="shared" si="2"/>
        <v>0.00038309813790572483</v>
      </c>
    </row>
    <row r="167" spans="1:5" ht="12.75">
      <c r="A167" s="24" t="s">
        <v>942</v>
      </c>
      <c r="B167" s="25">
        <v>207416.66</v>
      </c>
      <c r="C167" s="25">
        <v>72688.38</v>
      </c>
      <c r="D167" s="26">
        <v>-0.6496</v>
      </c>
      <c r="E167" s="7">
        <f t="shared" si="2"/>
        <v>0.0003445762265346641</v>
      </c>
    </row>
    <row r="168" spans="1:5" ht="12.75">
      <c r="A168" s="24" t="s">
        <v>1329</v>
      </c>
      <c r="B168" s="25">
        <v>52787.96</v>
      </c>
      <c r="C168" s="25">
        <v>55124.47</v>
      </c>
      <c r="D168" s="26">
        <v>0.0443</v>
      </c>
      <c r="E168" s="7">
        <f t="shared" si="2"/>
        <v>0.00026131524546734006</v>
      </c>
    </row>
    <row r="169" spans="1:5" ht="12.75">
      <c r="A169" s="24" t="s">
        <v>1559</v>
      </c>
      <c r="B169" s="25">
        <v>125498.01</v>
      </c>
      <c r="C169" s="25">
        <v>42266.89</v>
      </c>
      <c r="D169" s="26">
        <v>-0.6632</v>
      </c>
      <c r="E169" s="7">
        <f t="shared" si="2"/>
        <v>0.00020036442500927557</v>
      </c>
    </row>
    <row r="170" spans="1:5" ht="12.75">
      <c r="A170" s="24" t="s">
        <v>1245</v>
      </c>
      <c r="B170" s="25">
        <v>42428.07</v>
      </c>
      <c r="C170" s="25">
        <v>31624.96</v>
      </c>
      <c r="D170" s="26">
        <v>-0.2546</v>
      </c>
      <c r="E170" s="7">
        <f t="shared" si="2"/>
        <v>0.0001499168007473779</v>
      </c>
    </row>
    <row r="171" spans="1:5" ht="12.75">
      <c r="A171" s="24" t="s">
        <v>1430</v>
      </c>
      <c r="B171" s="25" t="s">
        <v>1403</v>
      </c>
      <c r="C171" s="25">
        <v>25357.82</v>
      </c>
      <c r="D171" s="26" t="s">
        <v>1404</v>
      </c>
      <c r="E171" s="7">
        <f t="shared" si="2"/>
        <v>0.00012020768558530586</v>
      </c>
    </row>
    <row r="172" spans="1:5" ht="12.75">
      <c r="A172" s="24" t="s">
        <v>1560</v>
      </c>
      <c r="B172" s="25" t="s">
        <v>1403</v>
      </c>
      <c r="C172" s="25">
        <v>16524.56</v>
      </c>
      <c r="D172" s="26" t="s">
        <v>1404</v>
      </c>
      <c r="E172" s="7">
        <f t="shared" si="2"/>
        <v>7.833398584403241E-05</v>
      </c>
    </row>
    <row r="173" spans="1:5" ht="12.75">
      <c r="A173" s="24" t="s">
        <v>1561</v>
      </c>
      <c r="B173" s="25" t="s">
        <v>1403</v>
      </c>
      <c r="C173" s="25">
        <v>16276.22</v>
      </c>
      <c r="D173" s="26" t="s">
        <v>1404</v>
      </c>
      <c r="E173" s="7">
        <f t="shared" si="2"/>
        <v>7.715674045628792E-05</v>
      </c>
    </row>
    <row r="174" spans="1:5" ht="12.75">
      <c r="A174" s="24" t="s">
        <v>1240</v>
      </c>
      <c r="B174" s="25">
        <v>34414.26</v>
      </c>
      <c r="C174" s="25">
        <v>15068.25</v>
      </c>
      <c r="D174" s="26">
        <v>-0.5622</v>
      </c>
      <c r="E174" s="7">
        <f t="shared" si="2"/>
        <v>7.143040917242828E-05</v>
      </c>
    </row>
    <row r="175" spans="1:5" ht="12.75">
      <c r="A175" s="24" t="s">
        <v>1061</v>
      </c>
      <c r="B175" s="25">
        <v>116457.18</v>
      </c>
      <c r="C175" s="25">
        <v>14424.88</v>
      </c>
      <c r="D175" s="26">
        <v>-0.8761</v>
      </c>
      <c r="E175" s="7">
        <f t="shared" si="2"/>
        <v>6.838054058455209E-05</v>
      </c>
    </row>
    <row r="176" spans="1:5" ht="12.75">
      <c r="A176" s="24" t="s">
        <v>1562</v>
      </c>
      <c r="B176" s="25" t="s">
        <v>1403</v>
      </c>
      <c r="C176" s="25">
        <v>12970</v>
      </c>
      <c r="D176" s="26" t="s">
        <v>1404</v>
      </c>
      <c r="E176" s="7">
        <f t="shared" si="2"/>
        <v>6.14837427681645E-05</v>
      </c>
    </row>
    <row r="177" spans="1:5" ht="12.75">
      <c r="A177" s="24" t="s">
        <v>1238</v>
      </c>
      <c r="B177" s="25">
        <v>11917.13</v>
      </c>
      <c r="C177" s="25">
        <v>11300.17</v>
      </c>
      <c r="D177" s="26">
        <v>-0.0518</v>
      </c>
      <c r="E177" s="7">
        <f t="shared" si="2"/>
        <v>5.356798346310944E-05</v>
      </c>
    </row>
    <row r="178" spans="1:5" ht="12.75">
      <c r="A178" s="24" t="s">
        <v>1130</v>
      </c>
      <c r="B178" s="25">
        <v>68642.6</v>
      </c>
      <c r="C178" s="25">
        <v>9018.59</v>
      </c>
      <c r="D178" s="26">
        <v>-0.8686</v>
      </c>
      <c r="E178" s="7">
        <f t="shared" si="2"/>
        <v>4.275224885825294E-05</v>
      </c>
    </row>
    <row r="179" spans="1:5" ht="12.75">
      <c r="A179" s="24" t="s">
        <v>1431</v>
      </c>
      <c r="B179" s="25">
        <v>22330.81</v>
      </c>
      <c r="C179" s="25">
        <v>8183.61</v>
      </c>
      <c r="D179" s="26">
        <v>-0.6335</v>
      </c>
      <c r="E179" s="7">
        <f t="shared" si="2"/>
        <v>3.879406107594284E-05</v>
      </c>
    </row>
    <row r="180" spans="1:5" ht="12.75">
      <c r="A180" s="24" t="s">
        <v>1563</v>
      </c>
      <c r="B180" s="25" t="s">
        <v>1403</v>
      </c>
      <c r="C180" s="25">
        <v>7830</v>
      </c>
      <c r="D180" s="26" t="s">
        <v>1404</v>
      </c>
      <c r="E180" s="7">
        <f t="shared" si="2"/>
        <v>3.711778765418103E-05</v>
      </c>
    </row>
    <row r="181" spans="1:5" ht="12.75">
      <c r="A181" s="24" t="s">
        <v>1127</v>
      </c>
      <c r="B181" s="25">
        <v>6212.64</v>
      </c>
      <c r="C181" s="25">
        <v>6662.18</v>
      </c>
      <c r="D181" s="26">
        <v>0.0724</v>
      </c>
      <c r="E181" s="7">
        <f t="shared" si="2"/>
        <v>3.158178576678567E-05</v>
      </c>
    </row>
    <row r="182" spans="1:5" ht="12.75">
      <c r="A182" s="24" t="s">
        <v>1237</v>
      </c>
      <c r="B182" s="25" t="s">
        <v>1403</v>
      </c>
      <c r="C182" s="25">
        <v>4502.77</v>
      </c>
      <c r="D182" s="26" t="s">
        <v>1404</v>
      </c>
      <c r="E182" s="7">
        <f t="shared" si="2"/>
        <v>2.1345192939414655E-05</v>
      </c>
    </row>
    <row r="183" spans="1:5" ht="12.75">
      <c r="A183" s="24" t="s">
        <v>1332</v>
      </c>
      <c r="B183" s="25">
        <v>18496.04</v>
      </c>
      <c r="C183" s="25">
        <v>4119.9</v>
      </c>
      <c r="D183" s="26">
        <v>-0.7773</v>
      </c>
      <c r="E183" s="7">
        <f t="shared" si="2"/>
        <v>1.9530213710914485E-05</v>
      </c>
    </row>
    <row r="184" spans="1:5" ht="12.75">
      <c r="A184" s="24" t="s">
        <v>1564</v>
      </c>
      <c r="B184" s="25" t="s">
        <v>1403</v>
      </c>
      <c r="C184" s="25">
        <v>2351.19</v>
      </c>
      <c r="D184" s="26" t="s">
        <v>1404</v>
      </c>
      <c r="E184" s="7">
        <f t="shared" si="2"/>
        <v>1.1145717899697818E-05</v>
      </c>
    </row>
    <row r="185" spans="1:5" ht="12.75">
      <c r="A185" s="24" t="s">
        <v>1243</v>
      </c>
      <c r="B185" s="25" t="s">
        <v>1403</v>
      </c>
      <c r="C185" s="27">
        <v>955.22</v>
      </c>
      <c r="D185" s="26" t="s">
        <v>1404</v>
      </c>
      <c r="E185" s="7">
        <f t="shared" si="2"/>
        <v>4.528180475482351E-06</v>
      </c>
    </row>
    <row r="186" spans="1:5" ht="12.75">
      <c r="A186" s="24" t="s">
        <v>1565</v>
      </c>
      <c r="B186" s="25" t="s">
        <v>1403</v>
      </c>
      <c r="C186" s="27">
        <v>928.73</v>
      </c>
      <c r="D186" s="26" t="s">
        <v>1404</v>
      </c>
      <c r="E186" s="7">
        <f t="shared" si="2"/>
        <v>4.402605737939662E-06</v>
      </c>
    </row>
    <row r="187" spans="1:5" ht="12.75">
      <c r="A187" s="24" t="s">
        <v>1331</v>
      </c>
      <c r="B187" s="25" t="s">
        <v>1403</v>
      </c>
      <c r="C187" s="27">
        <v>329.15</v>
      </c>
      <c r="D187" s="26" t="s">
        <v>1404</v>
      </c>
      <c r="E187" s="7">
        <f t="shared" si="2"/>
        <v>1.560321814351684E-06</v>
      </c>
    </row>
    <row r="188" spans="1:5" ht="12.75">
      <c r="A188" s="24" t="s">
        <v>1333</v>
      </c>
      <c r="B188" s="25" t="s">
        <v>1403</v>
      </c>
      <c r="C188" s="27">
        <v>304</v>
      </c>
      <c r="D188" s="26" t="s">
        <v>1404</v>
      </c>
      <c r="E188" s="7">
        <f t="shared" si="2"/>
        <v>1.441099290788127E-06</v>
      </c>
    </row>
    <row r="189" spans="1:5" ht="12.75">
      <c r="A189" s="24" t="s">
        <v>924</v>
      </c>
      <c r="B189" s="25">
        <v>811443.08</v>
      </c>
      <c r="C189" s="27">
        <v>238.59</v>
      </c>
      <c r="D189" s="26">
        <v>-0.9997</v>
      </c>
      <c r="E189" s="7">
        <f t="shared" si="2"/>
        <v>1.1310259203590105E-06</v>
      </c>
    </row>
    <row r="190" spans="1:5" ht="12.75">
      <c r="A190" s="24" t="s">
        <v>1364</v>
      </c>
      <c r="B190" s="25">
        <v>3344.01</v>
      </c>
      <c r="C190" s="25" t="s">
        <v>1403</v>
      </c>
      <c r="D190" s="26">
        <v>-1</v>
      </c>
      <c r="E190" s="7" t="e">
        <f t="shared" si="2"/>
        <v>#VALUE!</v>
      </c>
    </row>
    <row r="191" spans="1:5" ht="12.75">
      <c r="A191" s="24" t="s">
        <v>1566</v>
      </c>
      <c r="B191" s="25">
        <v>79883.08</v>
      </c>
      <c r="C191" s="25" t="s">
        <v>1403</v>
      </c>
      <c r="D191" s="26">
        <v>-1</v>
      </c>
      <c r="E191" s="7" t="e">
        <f t="shared" si="2"/>
        <v>#VALUE!</v>
      </c>
    </row>
    <row r="192" spans="1:5" ht="12.75">
      <c r="A192" s="24" t="s">
        <v>1459</v>
      </c>
      <c r="B192" s="25">
        <v>1979.71</v>
      </c>
      <c r="C192" s="25" t="s">
        <v>1403</v>
      </c>
      <c r="D192" s="26">
        <v>-1</v>
      </c>
      <c r="E192" s="7" t="e">
        <f t="shared" si="2"/>
        <v>#VALUE!</v>
      </c>
    </row>
    <row r="193" spans="1:5" ht="12.75">
      <c r="A193" s="24" t="s">
        <v>1567</v>
      </c>
      <c r="B193" s="25">
        <v>37224.56</v>
      </c>
      <c r="C193" s="25" t="s">
        <v>1403</v>
      </c>
      <c r="D193" s="26">
        <v>-1</v>
      </c>
      <c r="E193" s="7" t="e">
        <f t="shared" si="2"/>
        <v>#VALUE!</v>
      </c>
    </row>
    <row r="194" spans="1:5" ht="12.75">
      <c r="A194" s="24" t="s">
        <v>1483</v>
      </c>
      <c r="B194" s="25">
        <v>1284256.16</v>
      </c>
      <c r="C194" s="25" t="s">
        <v>1403</v>
      </c>
      <c r="D194" s="26">
        <v>-1</v>
      </c>
      <c r="E194" s="7" t="e">
        <f t="shared" si="2"/>
        <v>#VALUE!</v>
      </c>
    </row>
    <row r="195" spans="1:5" ht="12.75">
      <c r="A195" s="24" t="s">
        <v>1474</v>
      </c>
      <c r="B195" s="25">
        <v>2346</v>
      </c>
      <c r="C195" s="25" t="s">
        <v>1403</v>
      </c>
      <c r="D195" s="26">
        <v>-1</v>
      </c>
      <c r="E195" s="7" t="e">
        <f t="shared" si="2"/>
        <v>#VALUE!</v>
      </c>
    </row>
    <row r="196" spans="1:5" ht="12.75">
      <c r="A196" s="24" t="s">
        <v>1568</v>
      </c>
      <c r="B196" s="25">
        <v>4037.8</v>
      </c>
      <c r="C196" s="25" t="s">
        <v>1403</v>
      </c>
      <c r="D196" s="26">
        <v>-1</v>
      </c>
      <c r="E196" s="7" t="e">
        <f t="shared" si="2"/>
        <v>#VALUE!</v>
      </c>
    </row>
    <row r="197" spans="1:5" ht="12.75">
      <c r="A197" s="28" t="s">
        <v>7</v>
      </c>
      <c r="B197" s="29">
        <v>18675606635.17</v>
      </c>
      <c r="C197" s="29">
        <v>21095007258.92</v>
      </c>
      <c r="D197" s="30">
        <v>0.1295</v>
      </c>
      <c r="E197" s="7">
        <f t="shared" si="2"/>
        <v>100</v>
      </c>
    </row>
  </sheetData>
  <sheetProtection/>
  <mergeCells count="3">
    <mergeCell ref="A1:D1"/>
    <mergeCell ref="A2:D2"/>
    <mergeCell ref="A3:D3"/>
  </mergeCells>
  <printOptions/>
  <pageMargins left="0.7480314960629921" right="0.35433070866141736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Tur,Kalın"B.İ.M.&amp;C&amp;D&amp;RSayfa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5.875" style="12" bestFit="1" customWidth="1"/>
    <col min="2" max="2" width="27.25390625" style="12" bestFit="1" customWidth="1"/>
    <col min="3" max="4" width="16.375" style="12" bestFit="1" customWidth="1"/>
    <col min="5" max="16384" width="9.125" style="12" customWidth="1"/>
  </cols>
  <sheetData>
    <row r="1" spans="1:4" ht="15" customHeight="1">
      <c r="A1" s="23" t="s">
        <v>1590</v>
      </c>
      <c r="B1" s="23"/>
      <c r="C1" s="23"/>
      <c r="D1" s="23"/>
    </row>
    <row r="2" spans="1:4" ht="12.75" customHeight="1">
      <c r="A2" s="23" t="s">
        <v>1591</v>
      </c>
      <c r="B2" s="23"/>
      <c r="C2" s="23"/>
      <c r="D2" s="23"/>
    </row>
    <row r="3" spans="1:4" ht="13.5" thickBot="1">
      <c r="A3" s="39"/>
      <c r="B3" s="39"/>
      <c r="C3" s="39"/>
      <c r="D3" s="39"/>
    </row>
    <row r="4" spans="1:4" ht="15.75" customHeight="1" thickBot="1">
      <c r="A4" s="40"/>
      <c r="B4" s="41"/>
      <c r="C4" s="42"/>
      <c r="D4" s="43"/>
    </row>
    <row r="5" spans="1:4" ht="13.5" thickBot="1">
      <c r="A5" s="44"/>
      <c r="B5" s="45"/>
      <c r="C5" s="46" t="s">
        <v>1592</v>
      </c>
      <c r="D5" s="46" t="s">
        <v>1593</v>
      </c>
    </row>
    <row r="6" spans="1:4" ht="13.5" thickBot="1">
      <c r="A6" s="47" t="s">
        <v>167</v>
      </c>
      <c r="B6" s="48" t="s">
        <v>59</v>
      </c>
      <c r="C6" s="49">
        <v>2988646860.4</v>
      </c>
      <c r="D6" s="49">
        <v>3463049401.45</v>
      </c>
    </row>
    <row r="7" spans="1:4" ht="13.5" thickBot="1">
      <c r="A7" s="50"/>
      <c r="B7" s="48" t="s">
        <v>75</v>
      </c>
      <c r="C7" s="49">
        <v>219036950.14</v>
      </c>
      <c r="D7" s="49">
        <v>260152664.21</v>
      </c>
    </row>
    <row r="8" spans="1:4" ht="13.5" thickBot="1">
      <c r="A8" s="50"/>
      <c r="B8" s="48" t="s">
        <v>69</v>
      </c>
      <c r="C8" s="49">
        <v>952214093.73</v>
      </c>
      <c r="D8" s="49">
        <v>892059963.78</v>
      </c>
    </row>
    <row r="9" spans="1:4" ht="13.5" thickBot="1">
      <c r="A9" s="50"/>
      <c r="B9" s="48" t="s">
        <v>80</v>
      </c>
      <c r="C9" s="49">
        <v>101923738.89</v>
      </c>
      <c r="D9" s="49">
        <v>143561223.39</v>
      </c>
    </row>
    <row r="10" spans="1:4" ht="13.5" thickBot="1">
      <c r="A10" s="50"/>
      <c r="B10" s="48" t="s">
        <v>61</v>
      </c>
      <c r="C10" s="49">
        <v>2536578947.1</v>
      </c>
      <c r="D10" s="49">
        <v>2114969786.16</v>
      </c>
    </row>
    <row r="11" spans="1:4" ht="13.5" thickBot="1">
      <c r="A11" s="50"/>
      <c r="B11" s="48" t="s">
        <v>73</v>
      </c>
      <c r="C11" s="49">
        <v>221893738.63</v>
      </c>
      <c r="D11" s="49">
        <v>221249095.56</v>
      </c>
    </row>
    <row r="12" spans="1:4" ht="13.5" thickBot="1">
      <c r="A12" s="50"/>
      <c r="B12" s="48" t="s">
        <v>142</v>
      </c>
      <c r="C12" s="49">
        <v>9544370.28</v>
      </c>
      <c r="D12" s="49">
        <v>3887386.36</v>
      </c>
    </row>
    <row r="13" spans="1:4" ht="13.5" thickBot="1">
      <c r="A13" s="50"/>
      <c r="B13" s="48" t="s">
        <v>60</v>
      </c>
      <c r="C13" s="49">
        <v>1966985733.11</v>
      </c>
      <c r="D13" s="49">
        <v>2341653748.34</v>
      </c>
    </row>
    <row r="14" spans="1:4" ht="13.5" thickBot="1">
      <c r="A14" s="50"/>
      <c r="B14" s="48" t="s">
        <v>71</v>
      </c>
      <c r="C14" s="49">
        <v>51608639.63</v>
      </c>
      <c r="D14" s="49">
        <v>58222478.28</v>
      </c>
    </row>
    <row r="15" spans="1:4" ht="13.5" thickBot="1">
      <c r="A15" s="50"/>
      <c r="B15" s="48" t="s">
        <v>96</v>
      </c>
      <c r="C15" s="49">
        <v>39587177.21</v>
      </c>
      <c r="D15" s="49">
        <v>62687821.07</v>
      </c>
    </row>
    <row r="16" spans="1:4" ht="13.5" thickBot="1">
      <c r="A16" s="50"/>
      <c r="B16" s="48" t="s">
        <v>67</v>
      </c>
      <c r="C16" s="49">
        <v>423939148.97</v>
      </c>
      <c r="D16" s="49">
        <v>675134846.15</v>
      </c>
    </row>
    <row r="17" spans="1:4" ht="13.5" thickBot="1">
      <c r="A17" s="50"/>
      <c r="B17" s="48" t="s">
        <v>135</v>
      </c>
      <c r="C17" s="49">
        <v>9698226.63</v>
      </c>
      <c r="D17" s="49">
        <v>15081733.38</v>
      </c>
    </row>
    <row r="18" spans="1:4" ht="13.5" thickBot="1">
      <c r="A18" s="50"/>
      <c r="B18" s="48" t="s">
        <v>108</v>
      </c>
      <c r="C18" s="49">
        <v>11237874.11</v>
      </c>
      <c r="D18" s="49">
        <v>7966551.26</v>
      </c>
    </row>
    <row r="19" spans="1:4" ht="13.5" thickBot="1">
      <c r="A19" s="50"/>
      <c r="B19" s="48" t="s">
        <v>112</v>
      </c>
      <c r="C19" s="49">
        <v>15357812.54</v>
      </c>
      <c r="D19" s="49">
        <v>19011285.62</v>
      </c>
    </row>
    <row r="20" spans="1:4" ht="13.5" thickBot="1">
      <c r="A20" s="50"/>
      <c r="B20" s="48" t="s">
        <v>78</v>
      </c>
      <c r="C20" s="49">
        <v>203075458.99</v>
      </c>
      <c r="D20" s="49">
        <v>236546027.04</v>
      </c>
    </row>
    <row r="21" spans="1:4" ht="13.5" thickBot="1">
      <c r="A21" s="50"/>
      <c r="B21" s="48" t="s">
        <v>99</v>
      </c>
      <c r="C21" s="49">
        <v>37485820.5</v>
      </c>
      <c r="D21" s="49">
        <v>16057396.02</v>
      </c>
    </row>
    <row r="22" spans="1:4" ht="13.5" thickBot="1">
      <c r="A22" s="50"/>
      <c r="B22" s="48" t="s">
        <v>66</v>
      </c>
      <c r="C22" s="49">
        <v>414910972.6</v>
      </c>
      <c r="D22" s="49">
        <v>597948265.27</v>
      </c>
    </row>
    <row r="23" spans="1:4" ht="13.5" thickBot="1">
      <c r="A23" s="50"/>
      <c r="B23" s="48" t="s">
        <v>82</v>
      </c>
      <c r="C23" s="49">
        <v>134786172.94</v>
      </c>
      <c r="D23" s="49">
        <v>200503125.93</v>
      </c>
    </row>
    <row r="24" spans="1:4" ht="13.5" thickBot="1">
      <c r="A24" s="50"/>
      <c r="B24" s="48" t="s">
        <v>63</v>
      </c>
      <c r="C24" s="49">
        <v>416562169.08</v>
      </c>
      <c r="D24" s="49">
        <v>544251404.56</v>
      </c>
    </row>
    <row r="25" spans="1:4" ht="13.5" thickBot="1">
      <c r="A25" s="50"/>
      <c r="B25" s="48" t="s">
        <v>94</v>
      </c>
      <c r="C25" s="49">
        <v>52682922.7</v>
      </c>
      <c r="D25" s="49">
        <v>63051955.8</v>
      </c>
    </row>
    <row r="26" spans="1:4" ht="13.5" thickBot="1">
      <c r="A26" s="50"/>
      <c r="B26" s="48" t="s">
        <v>70</v>
      </c>
      <c r="C26" s="49">
        <v>610993575.84</v>
      </c>
      <c r="D26" s="49">
        <v>722381840.44</v>
      </c>
    </row>
    <row r="27" spans="1:4" ht="13.5" thickBot="1">
      <c r="A27" s="50"/>
      <c r="B27" s="48" t="s">
        <v>81</v>
      </c>
      <c r="C27" s="49">
        <v>83767938.58</v>
      </c>
      <c r="D27" s="49">
        <v>98860707.39</v>
      </c>
    </row>
    <row r="28" spans="1:4" ht="13.5" thickBot="1">
      <c r="A28" s="50"/>
      <c r="B28" s="48" t="s">
        <v>85</v>
      </c>
      <c r="C28" s="49">
        <v>133110251.27</v>
      </c>
      <c r="D28" s="49">
        <v>154462436.5</v>
      </c>
    </row>
    <row r="29" spans="1:4" ht="13.5" thickBot="1">
      <c r="A29" s="50"/>
      <c r="B29" s="48" t="s">
        <v>72</v>
      </c>
      <c r="C29" s="49">
        <v>186577580.14</v>
      </c>
      <c r="D29" s="49">
        <v>191351536.9</v>
      </c>
    </row>
    <row r="30" spans="1:4" ht="13.5" thickBot="1">
      <c r="A30" s="50"/>
      <c r="B30" s="48" t="s">
        <v>62</v>
      </c>
      <c r="C30" s="49">
        <v>1015219532.88</v>
      </c>
      <c r="D30" s="49">
        <v>1235687255.63</v>
      </c>
    </row>
    <row r="31" spans="1:4" ht="13.5" thickBot="1">
      <c r="A31" s="50"/>
      <c r="B31" s="48" t="s">
        <v>77</v>
      </c>
      <c r="C31" s="49">
        <v>304558104.48</v>
      </c>
      <c r="D31" s="49">
        <v>336722964.7</v>
      </c>
    </row>
    <row r="32" spans="1:4" ht="13.5" thickBot="1">
      <c r="A32" s="51"/>
      <c r="B32" s="48" t="s">
        <v>58</v>
      </c>
      <c r="C32" s="49">
        <v>1783791418.9</v>
      </c>
      <c r="D32" s="49">
        <v>2671692751.47</v>
      </c>
    </row>
    <row r="33" spans="1:4" ht="15.75" customHeight="1" thickBot="1">
      <c r="A33" s="42" t="s">
        <v>1062</v>
      </c>
      <c r="B33" s="43"/>
      <c r="C33" s="49">
        <v>14925775230.27</v>
      </c>
      <c r="D33" s="49">
        <v>17348205652.66</v>
      </c>
    </row>
    <row r="34" spans="1:4" ht="13.5" thickBot="1">
      <c r="A34" s="47" t="s">
        <v>10</v>
      </c>
      <c r="B34" s="48" t="s">
        <v>1237</v>
      </c>
      <c r="C34" s="46"/>
      <c r="D34" s="49">
        <v>4502.77</v>
      </c>
    </row>
    <row r="35" spans="1:4" ht="13.5" thickBot="1">
      <c r="A35" s="50"/>
      <c r="B35" s="48" t="s">
        <v>789</v>
      </c>
      <c r="C35" s="49">
        <v>42489147.1</v>
      </c>
      <c r="D35" s="49">
        <v>36194075.18</v>
      </c>
    </row>
    <row r="36" spans="1:4" ht="13.5" thickBot="1">
      <c r="A36" s="50"/>
      <c r="B36" s="48" t="s">
        <v>1005</v>
      </c>
      <c r="C36" s="49">
        <v>208328.46</v>
      </c>
      <c r="D36" s="49">
        <v>222167.05</v>
      </c>
    </row>
    <row r="37" spans="1:4" ht="13.5" thickBot="1">
      <c r="A37" s="50"/>
      <c r="B37" s="48" t="s">
        <v>1430</v>
      </c>
      <c r="C37" s="46"/>
      <c r="D37" s="49">
        <v>25357.82</v>
      </c>
    </row>
    <row r="38" spans="1:4" ht="13.5" thickBot="1">
      <c r="A38" s="50"/>
      <c r="B38" s="48" t="s">
        <v>1364</v>
      </c>
      <c r="C38" s="49">
        <v>3344.01</v>
      </c>
      <c r="D38" s="46"/>
    </row>
    <row r="39" spans="1:4" ht="13.5" thickBot="1">
      <c r="A39" s="50"/>
      <c r="B39" s="48" t="s">
        <v>1335</v>
      </c>
      <c r="C39" s="49">
        <v>79883.08</v>
      </c>
      <c r="D39" s="46"/>
    </row>
    <row r="40" spans="1:4" ht="13.5" thickBot="1">
      <c r="A40" s="50"/>
      <c r="B40" s="48" t="s">
        <v>164</v>
      </c>
      <c r="C40" s="49">
        <v>1262623.8</v>
      </c>
      <c r="D40" s="49">
        <v>718245.67</v>
      </c>
    </row>
    <row r="41" spans="1:4" ht="13.5" thickBot="1">
      <c r="A41" s="50"/>
      <c r="B41" s="48" t="s">
        <v>788</v>
      </c>
      <c r="C41" s="49">
        <v>67136074.41</v>
      </c>
      <c r="D41" s="49">
        <v>60429059.97</v>
      </c>
    </row>
    <row r="42" spans="1:4" ht="13.5" thickBot="1">
      <c r="A42" s="50"/>
      <c r="B42" s="48" t="s">
        <v>68</v>
      </c>
      <c r="C42" s="49">
        <v>651764799.29</v>
      </c>
      <c r="D42" s="49">
        <v>575554614.77</v>
      </c>
    </row>
    <row r="43" spans="1:4" ht="13.5" thickBot="1">
      <c r="A43" s="50"/>
      <c r="B43" s="48" t="s">
        <v>247</v>
      </c>
      <c r="C43" s="49">
        <v>330356.28</v>
      </c>
      <c r="D43" s="49">
        <v>616477.36</v>
      </c>
    </row>
    <row r="44" spans="1:4" ht="13.5" thickBot="1">
      <c r="A44" s="50"/>
      <c r="B44" s="48" t="s">
        <v>1333</v>
      </c>
      <c r="C44" s="46"/>
      <c r="D44" s="49">
        <v>304</v>
      </c>
    </row>
    <row r="45" spans="1:4" ht="13.5" thickBot="1">
      <c r="A45" s="50"/>
      <c r="B45" s="48" t="s">
        <v>151</v>
      </c>
      <c r="C45" s="49">
        <v>1092206.37</v>
      </c>
      <c r="D45" s="49">
        <v>839461.04</v>
      </c>
    </row>
    <row r="46" spans="1:4" ht="13.5" thickBot="1">
      <c r="A46" s="50"/>
      <c r="B46" s="48" t="s">
        <v>1365</v>
      </c>
      <c r="C46" s="46"/>
      <c r="D46" s="49">
        <v>16524.56</v>
      </c>
    </row>
    <row r="47" spans="1:4" ht="13.5" thickBot="1">
      <c r="A47" s="50"/>
      <c r="B47" s="48" t="s">
        <v>137</v>
      </c>
      <c r="C47" s="49">
        <v>347703.07</v>
      </c>
      <c r="D47" s="49">
        <v>85428.71</v>
      </c>
    </row>
    <row r="48" spans="1:4" ht="13.5" thickBot="1">
      <c r="A48" s="50"/>
      <c r="B48" s="48" t="s">
        <v>163</v>
      </c>
      <c r="C48" s="49">
        <v>215281.61</v>
      </c>
      <c r="D48" s="49">
        <v>90101.11</v>
      </c>
    </row>
    <row r="49" spans="1:4" ht="13.5" thickBot="1">
      <c r="A49" s="50"/>
      <c r="B49" s="48" t="s">
        <v>1328</v>
      </c>
      <c r="C49" s="49">
        <v>37224.56</v>
      </c>
      <c r="D49" s="46"/>
    </row>
    <row r="50" spans="1:4" ht="13.5" thickBot="1">
      <c r="A50" s="50"/>
      <c r="B50" s="48" t="s">
        <v>1431</v>
      </c>
      <c r="C50" s="49">
        <v>22330.81</v>
      </c>
      <c r="D50" s="49">
        <v>8183.61</v>
      </c>
    </row>
    <row r="51" spans="1:4" ht="13.5" thickBot="1">
      <c r="A51" s="50"/>
      <c r="B51" s="48" t="s">
        <v>121</v>
      </c>
      <c r="C51" s="49">
        <v>30944200.3</v>
      </c>
      <c r="D51" s="49">
        <v>24849719.55</v>
      </c>
    </row>
    <row r="52" spans="1:4" ht="13.5" thickBot="1">
      <c r="A52" s="50"/>
      <c r="B52" s="48" t="s">
        <v>793</v>
      </c>
      <c r="C52" s="49">
        <v>18695994.56</v>
      </c>
      <c r="D52" s="49">
        <v>13159477.63</v>
      </c>
    </row>
    <row r="53" spans="1:4" ht="13.5" thickBot="1">
      <c r="A53" s="50"/>
      <c r="B53" s="48" t="s">
        <v>136</v>
      </c>
      <c r="C53" s="49">
        <v>516746.94</v>
      </c>
      <c r="D53" s="49">
        <v>143601.33</v>
      </c>
    </row>
    <row r="54" spans="1:4" ht="13.5" thickBot="1">
      <c r="A54" s="50"/>
      <c r="B54" s="48" t="s">
        <v>1483</v>
      </c>
      <c r="C54" s="49">
        <v>1284256.16</v>
      </c>
      <c r="D54" s="46"/>
    </row>
    <row r="55" spans="1:4" ht="13.5" thickBot="1">
      <c r="A55" s="50"/>
      <c r="B55" s="48" t="s">
        <v>89</v>
      </c>
      <c r="C55" s="49">
        <v>75713173.19</v>
      </c>
      <c r="D55" s="49">
        <v>123107426</v>
      </c>
    </row>
    <row r="56" spans="1:4" ht="13.5" thickBot="1">
      <c r="A56" s="50"/>
      <c r="B56" s="48" t="s">
        <v>1126</v>
      </c>
      <c r="C56" s="46"/>
      <c r="D56" s="49">
        <v>16276.22</v>
      </c>
    </row>
    <row r="57" spans="1:4" ht="13.5" thickBot="1">
      <c r="A57" s="50"/>
      <c r="B57" s="48" t="s">
        <v>117</v>
      </c>
      <c r="C57" s="49">
        <v>171364.85</v>
      </c>
      <c r="D57" s="49">
        <v>1550766.61</v>
      </c>
    </row>
    <row r="58" spans="1:4" ht="13.5" thickBot="1">
      <c r="A58" s="50"/>
      <c r="B58" s="48" t="s">
        <v>815</v>
      </c>
      <c r="C58" s="49">
        <v>748590.04</v>
      </c>
      <c r="D58" s="49">
        <v>1445018.25</v>
      </c>
    </row>
    <row r="59" spans="1:4" ht="13.5" thickBot="1">
      <c r="A59" s="50"/>
      <c r="B59" s="48" t="s">
        <v>144</v>
      </c>
      <c r="C59" s="49">
        <v>6116707.9</v>
      </c>
      <c r="D59" s="49">
        <v>6658191.31</v>
      </c>
    </row>
    <row r="60" spans="1:4" ht="13.5" thickBot="1">
      <c r="A60" s="50"/>
      <c r="B60" s="48" t="s">
        <v>1127</v>
      </c>
      <c r="C60" s="49">
        <v>6212.64</v>
      </c>
      <c r="D60" s="49">
        <v>6662.18</v>
      </c>
    </row>
    <row r="61" spans="1:4" ht="13.5" thickBot="1">
      <c r="A61" s="50"/>
      <c r="B61" s="48" t="s">
        <v>1128</v>
      </c>
      <c r="C61" s="49">
        <v>66060.74</v>
      </c>
      <c r="D61" s="49">
        <v>104261.61</v>
      </c>
    </row>
    <row r="62" spans="1:4" ht="13.5" thickBot="1">
      <c r="A62" s="50"/>
      <c r="B62" s="48" t="s">
        <v>1238</v>
      </c>
      <c r="C62" s="49">
        <v>11917.13</v>
      </c>
      <c r="D62" s="49">
        <v>11300.17</v>
      </c>
    </row>
    <row r="63" spans="1:4" ht="13.5" thickBot="1">
      <c r="A63" s="50"/>
      <c r="B63" s="48" t="s">
        <v>162</v>
      </c>
      <c r="C63" s="49">
        <v>4467645.72</v>
      </c>
      <c r="D63" s="49">
        <v>3468373.54</v>
      </c>
    </row>
    <row r="64" spans="1:4" ht="13.5" thickBot="1">
      <c r="A64" s="50"/>
      <c r="B64" s="48" t="s">
        <v>107</v>
      </c>
      <c r="C64" s="49">
        <v>248178.2</v>
      </c>
      <c r="D64" s="49">
        <v>250831.7</v>
      </c>
    </row>
    <row r="65" spans="1:4" ht="13.5" thickBot="1">
      <c r="A65" s="51"/>
      <c r="B65" s="48" t="s">
        <v>118</v>
      </c>
      <c r="C65" s="49">
        <v>39197535.41</v>
      </c>
      <c r="D65" s="49">
        <v>39248013.77</v>
      </c>
    </row>
    <row r="66" spans="1:4" ht="15.75" customHeight="1" thickBot="1">
      <c r="A66" s="42" t="s">
        <v>1062</v>
      </c>
      <c r="B66" s="43"/>
      <c r="C66" s="49">
        <v>943177886.63</v>
      </c>
      <c r="D66" s="49">
        <v>888824423.49</v>
      </c>
    </row>
    <row r="67" spans="1:4" ht="13.5" thickBot="1">
      <c r="A67" s="47" t="s">
        <v>11</v>
      </c>
      <c r="B67" s="48" t="s">
        <v>133</v>
      </c>
      <c r="C67" s="49">
        <v>2650593.12</v>
      </c>
      <c r="D67" s="49">
        <v>3818682.47</v>
      </c>
    </row>
    <row r="68" spans="1:4" ht="13.5" thickBot="1">
      <c r="A68" s="50"/>
      <c r="B68" s="48" t="s">
        <v>794</v>
      </c>
      <c r="C68" s="49">
        <v>63354.86</v>
      </c>
      <c r="D68" s="49">
        <v>80814.58</v>
      </c>
    </row>
    <row r="69" spans="1:4" ht="13.5" thickBot="1">
      <c r="A69" s="50"/>
      <c r="B69" s="48" t="s">
        <v>1061</v>
      </c>
      <c r="C69" s="49">
        <v>116457.18</v>
      </c>
      <c r="D69" s="49">
        <v>14424.88</v>
      </c>
    </row>
    <row r="70" spans="1:4" ht="13.5" thickBot="1">
      <c r="A70" s="50"/>
      <c r="B70" s="48" t="s">
        <v>1129</v>
      </c>
      <c r="C70" s="49">
        <v>5353014.33</v>
      </c>
      <c r="D70" s="49">
        <v>450462.01</v>
      </c>
    </row>
    <row r="71" spans="1:4" ht="13.5" thickBot="1">
      <c r="A71" s="50"/>
      <c r="B71" s="48" t="s">
        <v>1056</v>
      </c>
      <c r="C71" s="49">
        <v>70915.86</v>
      </c>
      <c r="D71" s="49">
        <v>190937.66</v>
      </c>
    </row>
    <row r="72" spans="1:4" ht="13.5" thickBot="1">
      <c r="A72" s="50"/>
      <c r="B72" s="48" t="s">
        <v>183</v>
      </c>
      <c r="C72" s="49">
        <v>480225.09</v>
      </c>
      <c r="D72" s="49">
        <v>538282.11</v>
      </c>
    </row>
    <row r="73" spans="1:4" ht="13.5" thickBot="1">
      <c r="A73" s="50"/>
      <c r="B73" s="48" t="s">
        <v>74</v>
      </c>
      <c r="C73" s="49">
        <v>158824111.2</v>
      </c>
      <c r="D73" s="49">
        <v>79072117.91</v>
      </c>
    </row>
    <row r="74" spans="1:4" ht="13.5" thickBot="1">
      <c r="A74" s="50"/>
      <c r="B74" s="48" t="s">
        <v>1130</v>
      </c>
      <c r="C74" s="49">
        <v>68642.6</v>
      </c>
      <c r="D74" s="49">
        <v>9018.59</v>
      </c>
    </row>
    <row r="75" spans="1:4" ht="13.5" thickBot="1">
      <c r="A75" s="50"/>
      <c r="B75" s="48" t="s">
        <v>1131</v>
      </c>
      <c r="C75" s="49">
        <v>202541.49</v>
      </c>
      <c r="D75" s="49">
        <v>179239.96</v>
      </c>
    </row>
    <row r="76" spans="1:4" ht="13.5" thickBot="1">
      <c r="A76" s="50"/>
      <c r="B76" s="48" t="s">
        <v>132</v>
      </c>
      <c r="C76" s="49">
        <v>4017725.39</v>
      </c>
      <c r="D76" s="49">
        <v>1825465.11</v>
      </c>
    </row>
    <row r="77" spans="1:4" ht="13.5" thickBot="1">
      <c r="A77" s="50"/>
      <c r="B77" s="48" t="s">
        <v>90</v>
      </c>
      <c r="C77" s="49">
        <v>284568077.83</v>
      </c>
      <c r="D77" s="49">
        <v>323326464.07</v>
      </c>
    </row>
    <row r="78" spans="1:4" ht="13.5" thickBot="1">
      <c r="A78" s="50"/>
      <c r="B78" s="48" t="s">
        <v>126</v>
      </c>
      <c r="C78" s="49">
        <v>4055740.13</v>
      </c>
      <c r="D78" s="49">
        <v>2126714.62</v>
      </c>
    </row>
    <row r="79" spans="1:4" ht="13.5" thickBot="1">
      <c r="A79" s="50"/>
      <c r="B79" s="48" t="s">
        <v>844</v>
      </c>
      <c r="C79" s="49">
        <v>428918.83</v>
      </c>
      <c r="D79" s="49">
        <v>228698.05</v>
      </c>
    </row>
    <row r="80" spans="1:4" ht="13.5" thickBot="1">
      <c r="A80" s="50"/>
      <c r="B80" s="48" t="s">
        <v>904</v>
      </c>
      <c r="C80" s="49">
        <v>93979.62</v>
      </c>
      <c r="D80" s="49">
        <v>143564.93</v>
      </c>
    </row>
    <row r="81" spans="1:4" ht="13.5" thickBot="1">
      <c r="A81" s="50"/>
      <c r="B81" s="48" t="s">
        <v>122</v>
      </c>
      <c r="C81" s="49">
        <v>9128899.96</v>
      </c>
      <c r="D81" s="49">
        <v>7796230.99</v>
      </c>
    </row>
    <row r="82" spans="1:4" ht="13.5" thickBot="1">
      <c r="A82" s="50"/>
      <c r="B82" s="48" t="s">
        <v>258</v>
      </c>
      <c r="C82" s="49">
        <v>888555.68</v>
      </c>
      <c r="D82" s="49">
        <v>979897.32</v>
      </c>
    </row>
    <row r="83" spans="1:4" ht="13.5" thickBot="1">
      <c r="A83" s="50"/>
      <c r="B83" s="48" t="s">
        <v>1058</v>
      </c>
      <c r="C83" s="49">
        <v>42354.73</v>
      </c>
      <c r="D83" s="49">
        <v>136418.09</v>
      </c>
    </row>
    <row r="84" spans="1:4" ht="13.5" thickBot="1">
      <c r="A84" s="50"/>
      <c r="B84" s="48" t="s">
        <v>255</v>
      </c>
      <c r="C84" s="49">
        <v>90508072.15</v>
      </c>
      <c r="D84" s="49">
        <v>61133250.67</v>
      </c>
    </row>
    <row r="85" spans="1:4" ht="13.5" thickBot="1">
      <c r="A85" s="50"/>
      <c r="B85" s="48" t="s">
        <v>154</v>
      </c>
      <c r="C85" s="49">
        <v>835846.63</v>
      </c>
      <c r="D85" s="49">
        <v>4847605.91</v>
      </c>
    </row>
    <row r="86" spans="1:4" ht="13.5" thickBot="1">
      <c r="A86" s="50"/>
      <c r="B86" s="48" t="s">
        <v>123</v>
      </c>
      <c r="C86" s="49">
        <v>4985638.54</v>
      </c>
      <c r="D86" s="49">
        <v>6523791.58</v>
      </c>
    </row>
    <row r="87" spans="1:4" ht="13.5" thickBot="1">
      <c r="A87" s="50"/>
      <c r="B87" s="48" t="s">
        <v>1055</v>
      </c>
      <c r="C87" s="49">
        <v>214131.06</v>
      </c>
      <c r="D87" s="49">
        <v>361427.61</v>
      </c>
    </row>
    <row r="88" spans="1:4" ht="13.5" thickBot="1">
      <c r="A88" s="50"/>
      <c r="B88" s="48" t="s">
        <v>1329</v>
      </c>
      <c r="C88" s="49">
        <v>52787.96</v>
      </c>
      <c r="D88" s="49">
        <v>55124.47</v>
      </c>
    </row>
    <row r="89" spans="1:4" ht="13.5" thickBot="1">
      <c r="A89" s="50"/>
      <c r="B89" s="48" t="s">
        <v>1132</v>
      </c>
      <c r="C89" s="49">
        <v>154614.38</v>
      </c>
      <c r="D89" s="49">
        <v>330535.05</v>
      </c>
    </row>
    <row r="90" spans="1:4" ht="13.5" thickBot="1">
      <c r="A90" s="50"/>
      <c r="B90" s="48" t="s">
        <v>115</v>
      </c>
      <c r="C90" s="49">
        <v>11371509.54</v>
      </c>
      <c r="D90" s="49">
        <v>5500594.35</v>
      </c>
    </row>
    <row r="91" spans="1:4" ht="13.5" thickBot="1">
      <c r="A91" s="50"/>
      <c r="B91" s="48" t="s">
        <v>155</v>
      </c>
      <c r="C91" s="49">
        <v>778451.52</v>
      </c>
      <c r="D91" s="49">
        <v>1044553.91</v>
      </c>
    </row>
    <row r="92" spans="1:4" ht="13.5" thickBot="1">
      <c r="A92" s="50"/>
      <c r="B92" s="48" t="s">
        <v>1474</v>
      </c>
      <c r="C92" s="49">
        <v>2346</v>
      </c>
      <c r="D92" s="46"/>
    </row>
    <row r="93" spans="1:4" ht="13.5" thickBot="1">
      <c r="A93" s="50"/>
      <c r="B93" s="48" t="s">
        <v>1239</v>
      </c>
      <c r="C93" s="49">
        <v>373241.82</v>
      </c>
      <c r="D93" s="49">
        <v>648957.31</v>
      </c>
    </row>
    <row r="94" spans="1:4" ht="13.5" thickBot="1">
      <c r="A94" s="50"/>
      <c r="B94" s="48" t="s">
        <v>134</v>
      </c>
      <c r="C94" s="49">
        <v>1296085.92</v>
      </c>
      <c r="D94" s="49">
        <v>855660.84</v>
      </c>
    </row>
    <row r="95" spans="1:4" ht="13.5" thickBot="1">
      <c r="A95" s="50"/>
      <c r="B95" s="48" t="s">
        <v>1059</v>
      </c>
      <c r="C95" s="49">
        <v>137149.57</v>
      </c>
      <c r="D95" s="49">
        <v>308263.48</v>
      </c>
    </row>
    <row r="96" spans="1:4" ht="13.5" thickBot="1">
      <c r="A96" s="50"/>
      <c r="B96" s="48" t="s">
        <v>79</v>
      </c>
      <c r="C96" s="49">
        <v>169839406.77</v>
      </c>
      <c r="D96" s="49">
        <v>173394892.16</v>
      </c>
    </row>
    <row r="97" spans="1:4" ht="13.5" thickBot="1">
      <c r="A97" s="50"/>
      <c r="B97" s="48" t="s">
        <v>795</v>
      </c>
      <c r="C97" s="49">
        <v>1323361.94</v>
      </c>
      <c r="D97" s="49">
        <v>854925.08</v>
      </c>
    </row>
    <row r="98" spans="1:4" ht="13.5" thickBot="1">
      <c r="A98" s="50"/>
      <c r="B98" s="48" t="s">
        <v>1006</v>
      </c>
      <c r="C98" s="49">
        <v>306920.45</v>
      </c>
      <c r="D98" s="49">
        <v>324431.17</v>
      </c>
    </row>
    <row r="99" spans="1:4" ht="13.5" thickBot="1">
      <c r="A99" s="50"/>
      <c r="B99" s="48" t="s">
        <v>1240</v>
      </c>
      <c r="C99" s="49">
        <v>34414.26</v>
      </c>
      <c r="D99" s="49">
        <v>15068.25</v>
      </c>
    </row>
    <row r="100" spans="1:4" ht="13.5" thickBot="1">
      <c r="A100" s="50"/>
      <c r="B100" s="48" t="s">
        <v>251</v>
      </c>
      <c r="C100" s="49">
        <v>581511.58</v>
      </c>
      <c r="D100" s="49">
        <v>404088.8</v>
      </c>
    </row>
    <row r="101" spans="1:4" ht="13.5" thickBot="1">
      <c r="A101" s="50"/>
      <c r="B101" s="48" t="s">
        <v>796</v>
      </c>
      <c r="C101" s="49">
        <v>5824383.66</v>
      </c>
      <c r="D101" s="49">
        <v>5492479.36</v>
      </c>
    </row>
    <row r="102" spans="1:4" ht="13.5" thickBot="1">
      <c r="A102" s="50"/>
      <c r="B102" s="48" t="s">
        <v>1564</v>
      </c>
      <c r="C102" s="46"/>
      <c r="D102" s="49">
        <v>2351.19</v>
      </c>
    </row>
    <row r="103" spans="1:4" ht="13.5" thickBot="1">
      <c r="A103" s="50"/>
      <c r="B103" s="48" t="s">
        <v>942</v>
      </c>
      <c r="C103" s="49">
        <v>207416.66</v>
      </c>
      <c r="D103" s="49">
        <v>72688.38</v>
      </c>
    </row>
    <row r="104" spans="1:4" ht="13.5" thickBot="1">
      <c r="A104" s="50"/>
      <c r="B104" s="48" t="s">
        <v>139</v>
      </c>
      <c r="C104" s="49">
        <v>2904525.03</v>
      </c>
      <c r="D104" s="49">
        <v>3191400.32</v>
      </c>
    </row>
    <row r="105" spans="1:4" ht="13.5" thickBot="1">
      <c r="A105" s="50"/>
      <c r="B105" s="48" t="s">
        <v>1332</v>
      </c>
      <c r="C105" s="49">
        <v>18496.04</v>
      </c>
      <c r="D105" s="49">
        <v>4119.9</v>
      </c>
    </row>
    <row r="106" spans="1:4" ht="13.5" thickBot="1">
      <c r="A106" s="50"/>
      <c r="B106" s="48" t="s">
        <v>1241</v>
      </c>
      <c r="C106" s="49">
        <v>442841.94</v>
      </c>
      <c r="D106" s="49">
        <v>197613.7</v>
      </c>
    </row>
    <row r="107" spans="1:4" ht="13.5" thickBot="1">
      <c r="A107" s="50"/>
      <c r="B107" s="48" t="s">
        <v>1242</v>
      </c>
      <c r="C107" s="49">
        <v>100186.13</v>
      </c>
      <c r="D107" s="49">
        <v>334439.35</v>
      </c>
    </row>
    <row r="108" spans="1:4" ht="13.5" thickBot="1">
      <c r="A108" s="50"/>
      <c r="B108" s="48" t="s">
        <v>95</v>
      </c>
      <c r="C108" s="49">
        <v>7522532.88</v>
      </c>
      <c r="D108" s="49">
        <v>5204113.88</v>
      </c>
    </row>
    <row r="109" spans="1:4" ht="13.5" thickBot="1">
      <c r="A109" s="50"/>
      <c r="B109" s="48" t="s">
        <v>1458</v>
      </c>
      <c r="C109" s="46"/>
      <c r="D109" s="49">
        <v>7830</v>
      </c>
    </row>
    <row r="110" spans="1:4" ht="13.5" thickBot="1">
      <c r="A110" s="50"/>
      <c r="B110" s="48" t="s">
        <v>143</v>
      </c>
      <c r="C110" s="49">
        <v>4656159.4</v>
      </c>
      <c r="D110" s="49">
        <v>3207159.05</v>
      </c>
    </row>
    <row r="111" spans="1:4" ht="13.5" thickBot="1">
      <c r="A111" s="50"/>
      <c r="B111" s="48" t="s">
        <v>924</v>
      </c>
      <c r="C111" s="49">
        <v>811443.08</v>
      </c>
      <c r="D111" s="49">
        <v>238.59</v>
      </c>
    </row>
    <row r="112" spans="1:4" ht="13.5" thickBot="1">
      <c r="A112" s="50"/>
      <c r="B112" s="48" t="s">
        <v>86</v>
      </c>
      <c r="C112" s="49">
        <v>64518488.7</v>
      </c>
      <c r="D112" s="49">
        <v>65062938.12</v>
      </c>
    </row>
    <row r="113" spans="1:4" ht="13.5" thickBot="1">
      <c r="A113" s="50"/>
      <c r="B113" s="48" t="s">
        <v>156</v>
      </c>
      <c r="C113" s="49">
        <v>330190.32</v>
      </c>
      <c r="D113" s="49">
        <v>482308.59</v>
      </c>
    </row>
    <row r="114" spans="1:4" ht="13.5" thickBot="1">
      <c r="A114" s="50"/>
      <c r="B114" s="48" t="s">
        <v>159</v>
      </c>
      <c r="C114" s="49">
        <v>1017970.83</v>
      </c>
      <c r="D114" s="49">
        <v>365695.83</v>
      </c>
    </row>
    <row r="115" spans="1:4" ht="13.5" thickBot="1">
      <c r="A115" s="51"/>
      <c r="B115" s="48" t="s">
        <v>240</v>
      </c>
      <c r="C115" s="49">
        <v>505528.03</v>
      </c>
      <c r="D115" s="49">
        <v>276455.38</v>
      </c>
    </row>
    <row r="116" spans="1:4" ht="15.75" customHeight="1" thickBot="1">
      <c r="A116" s="42" t="s">
        <v>1062</v>
      </c>
      <c r="B116" s="43"/>
      <c r="C116" s="49">
        <v>842709760.69</v>
      </c>
      <c r="D116" s="49">
        <v>761422435.63</v>
      </c>
    </row>
    <row r="117" spans="1:4" ht="13.5" thickBot="1">
      <c r="A117" s="47" t="s">
        <v>259</v>
      </c>
      <c r="B117" s="48" t="s">
        <v>149</v>
      </c>
      <c r="C117" s="49">
        <v>1602041.2</v>
      </c>
      <c r="D117" s="49">
        <v>1912538.23</v>
      </c>
    </row>
    <row r="118" spans="1:4" ht="13.5" thickBot="1">
      <c r="A118" s="50"/>
      <c r="B118" s="48" t="s">
        <v>92</v>
      </c>
      <c r="C118" s="49">
        <v>58498625.79</v>
      </c>
      <c r="D118" s="49">
        <v>59083315.3</v>
      </c>
    </row>
    <row r="119" spans="1:4" ht="13.5" thickBot="1">
      <c r="A119" s="50"/>
      <c r="B119" s="48" t="s">
        <v>237</v>
      </c>
      <c r="C119" s="49">
        <v>318869.86</v>
      </c>
      <c r="D119" s="49">
        <v>500643.48</v>
      </c>
    </row>
    <row r="120" spans="1:4" ht="13.5" thickBot="1">
      <c r="A120" s="50"/>
      <c r="B120" s="48" t="s">
        <v>1400</v>
      </c>
      <c r="C120" s="46"/>
      <c r="D120" s="49">
        <v>414495.66</v>
      </c>
    </row>
    <row r="121" spans="1:4" ht="13.5" thickBot="1">
      <c r="A121" s="50"/>
      <c r="B121" s="48" t="s">
        <v>152</v>
      </c>
      <c r="C121" s="49">
        <v>1030448.1</v>
      </c>
      <c r="D121" s="49">
        <v>1452775.69</v>
      </c>
    </row>
    <row r="122" spans="1:4" ht="13.5" thickBot="1">
      <c r="A122" s="50"/>
      <c r="B122" s="48" t="s">
        <v>141</v>
      </c>
      <c r="C122" s="49">
        <v>1685143.73</v>
      </c>
      <c r="D122" s="49">
        <v>3788580.7</v>
      </c>
    </row>
    <row r="123" spans="1:4" ht="13.5" thickBot="1">
      <c r="A123" s="50"/>
      <c r="B123" s="48" t="s">
        <v>256</v>
      </c>
      <c r="C123" s="49">
        <v>46743426.83</v>
      </c>
      <c r="D123" s="49">
        <v>49718796.65</v>
      </c>
    </row>
    <row r="124" spans="1:4" ht="13.5" thickBot="1">
      <c r="A124" s="50"/>
      <c r="B124" s="48" t="s">
        <v>105</v>
      </c>
      <c r="C124" s="49">
        <v>20532896.07</v>
      </c>
      <c r="D124" s="49">
        <v>26274750.56</v>
      </c>
    </row>
    <row r="125" spans="1:4" ht="13.5" thickBot="1">
      <c r="A125" s="50"/>
      <c r="B125" s="48" t="s">
        <v>145</v>
      </c>
      <c r="C125" s="49">
        <v>12469187.83</v>
      </c>
      <c r="D125" s="49">
        <v>4634029.96</v>
      </c>
    </row>
    <row r="126" spans="1:4" ht="13.5" thickBot="1">
      <c r="A126" s="50"/>
      <c r="B126" s="48" t="s">
        <v>102</v>
      </c>
      <c r="C126" s="49">
        <v>35745952.58</v>
      </c>
      <c r="D126" s="49">
        <v>48952546.62</v>
      </c>
    </row>
    <row r="127" spans="1:4" ht="13.5" thickBot="1">
      <c r="A127" s="50"/>
      <c r="B127" s="48" t="s">
        <v>148</v>
      </c>
      <c r="C127" s="49">
        <v>147259.47</v>
      </c>
      <c r="D127" s="49">
        <v>1544584.19</v>
      </c>
    </row>
    <row r="128" spans="1:4" ht="13.5" thickBot="1">
      <c r="A128" s="50"/>
      <c r="B128" s="48" t="s">
        <v>1133</v>
      </c>
      <c r="C128" s="49">
        <v>61609.32</v>
      </c>
      <c r="D128" s="49">
        <v>172868.98</v>
      </c>
    </row>
    <row r="129" spans="1:4" ht="13.5" thickBot="1">
      <c r="A129" s="50"/>
      <c r="B129" s="48" t="s">
        <v>1366</v>
      </c>
      <c r="C129" s="46"/>
      <c r="D129" s="49">
        <v>12970</v>
      </c>
    </row>
    <row r="130" spans="1:4" ht="13.5" thickBot="1">
      <c r="A130" s="50"/>
      <c r="B130" s="48" t="s">
        <v>1057</v>
      </c>
      <c r="C130" s="49">
        <v>68322.02</v>
      </c>
      <c r="D130" s="49">
        <v>102284.67</v>
      </c>
    </row>
    <row r="131" spans="1:4" ht="13.5" thickBot="1">
      <c r="A131" s="50"/>
      <c r="B131" s="48" t="s">
        <v>125</v>
      </c>
      <c r="C131" s="49">
        <v>6762288.18</v>
      </c>
      <c r="D131" s="49">
        <v>5116116.55</v>
      </c>
    </row>
    <row r="132" spans="1:4" ht="13.5" thickBot="1">
      <c r="A132" s="50"/>
      <c r="B132" s="48" t="s">
        <v>1243</v>
      </c>
      <c r="C132" s="46"/>
      <c r="D132" s="49">
        <v>955.22</v>
      </c>
    </row>
    <row r="133" spans="1:4" ht="13.5" thickBot="1">
      <c r="A133" s="50"/>
      <c r="B133" s="48" t="s">
        <v>161</v>
      </c>
      <c r="C133" s="49">
        <v>327001.08</v>
      </c>
      <c r="D133" s="49">
        <v>268519.43</v>
      </c>
    </row>
    <row r="134" spans="1:4" ht="13.5" thickBot="1">
      <c r="A134" s="50"/>
      <c r="B134" s="48" t="s">
        <v>953</v>
      </c>
      <c r="C134" s="49">
        <v>90715.91</v>
      </c>
      <c r="D134" s="49">
        <v>261980.58</v>
      </c>
    </row>
    <row r="135" spans="1:4" ht="13.5" thickBot="1">
      <c r="A135" s="50"/>
      <c r="B135" s="48" t="s">
        <v>1334</v>
      </c>
      <c r="C135" s="49">
        <v>4037.8</v>
      </c>
      <c r="D135" s="46"/>
    </row>
    <row r="136" spans="1:4" ht="13.5" thickBot="1">
      <c r="A136" s="50"/>
      <c r="B136" s="48" t="s">
        <v>104</v>
      </c>
      <c r="C136" s="49">
        <v>7052915.71</v>
      </c>
      <c r="D136" s="49">
        <v>4940421.39</v>
      </c>
    </row>
    <row r="137" spans="1:4" ht="13.5" thickBot="1">
      <c r="A137" s="50"/>
      <c r="B137" s="48" t="s">
        <v>1244</v>
      </c>
      <c r="C137" s="49">
        <v>125498.01</v>
      </c>
      <c r="D137" s="49">
        <v>42266.89</v>
      </c>
    </row>
    <row r="138" spans="1:4" ht="13.5" thickBot="1">
      <c r="A138" s="50"/>
      <c r="B138" s="48" t="s">
        <v>111</v>
      </c>
      <c r="C138" s="49">
        <v>7742611.98</v>
      </c>
      <c r="D138" s="49">
        <v>7419295.2</v>
      </c>
    </row>
    <row r="139" spans="1:4" ht="13.5" thickBot="1">
      <c r="A139" s="50"/>
      <c r="B139" s="48" t="s">
        <v>182</v>
      </c>
      <c r="C139" s="49">
        <v>514239.4</v>
      </c>
      <c r="D139" s="49">
        <v>569186.08</v>
      </c>
    </row>
    <row r="140" spans="1:4" ht="13.5" thickBot="1">
      <c r="A140" s="50"/>
      <c r="B140" s="48" t="s">
        <v>129</v>
      </c>
      <c r="C140" s="49">
        <v>11744079.94</v>
      </c>
      <c r="D140" s="49">
        <v>15321771.68</v>
      </c>
    </row>
    <row r="141" spans="1:4" ht="13.5" thickBot="1">
      <c r="A141" s="50"/>
      <c r="B141" s="48" t="s">
        <v>147</v>
      </c>
      <c r="C141" s="49">
        <v>7682763.37</v>
      </c>
      <c r="D141" s="49">
        <v>7618554.28</v>
      </c>
    </row>
    <row r="142" spans="1:4" ht="13.5" thickBot="1">
      <c r="A142" s="50"/>
      <c r="B142" s="48" t="s">
        <v>101</v>
      </c>
      <c r="C142" s="49">
        <v>4522805.98</v>
      </c>
      <c r="D142" s="49">
        <v>12991087.55</v>
      </c>
    </row>
    <row r="143" spans="1:4" ht="13.5" thickBot="1">
      <c r="A143" s="50"/>
      <c r="B143" s="48" t="s">
        <v>124</v>
      </c>
      <c r="C143" s="49">
        <v>15998487.34</v>
      </c>
      <c r="D143" s="49">
        <v>16551207.42</v>
      </c>
    </row>
    <row r="144" spans="1:4" ht="13.5" thickBot="1">
      <c r="A144" s="51"/>
      <c r="B144" s="48" t="s">
        <v>87</v>
      </c>
      <c r="C144" s="49">
        <v>21621323.31</v>
      </c>
      <c r="D144" s="49">
        <v>30047142.32</v>
      </c>
    </row>
    <row r="145" spans="1:4" ht="15.75" customHeight="1" thickBot="1">
      <c r="A145" s="42" t="s">
        <v>1062</v>
      </c>
      <c r="B145" s="43"/>
      <c r="C145" s="49">
        <v>263092550.81</v>
      </c>
      <c r="D145" s="49">
        <v>299713685.28</v>
      </c>
    </row>
    <row r="146" spans="1:4" ht="13.5" thickBot="1">
      <c r="A146" s="47" t="s">
        <v>12</v>
      </c>
      <c r="B146" s="48" t="s">
        <v>1330</v>
      </c>
      <c r="C146" s="49">
        <v>242732.65</v>
      </c>
      <c r="D146" s="49">
        <v>130094.3</v>
      </c>
    </row>
    <row r="147" spans="1:4" ht="13.5" thickBot="1">
      <c r="A147" s="50"/>
      <c r="B147" s="48" t="s">
        <v>816</v>
      </c>
      <c r="C147" s="49">
        <v>6810951.23</v>
      </c>
      <c r="D147" s="49">
        <v>6398681.9</v>
      </c>
    </row>
    <row r="148" spans="1:4" ht="13.5" thickBot="1">
      <c r="A148" s="50"/>
      <c r="B148" s="48" t="s">
        <v>1432</v>
      </c>
      <c r="C148" s="46"/>
      <c r="D148" s="49">
        <v>928.73</v>
      </c>
    </row>
    <row r="149" spans="1:4" ht="13.5" thickBot="1">
      <c r="A149" s="50"/>
      <c r="B149" s="48" t="s">
        <v>792</v>
      </c>
      <c r="C149" s="49">
        <v>19004050.42</v>
      </c>
      <c r="D149" s="49">
        <v>21624168.49</v>
      </c>
    </row>
    <row r="150" spans="1:4" ht="13.5" thickBot="1">
      <c r="A150" s="50"/>
      <c r="B150" s="48" t="s">
        <v>1331</v>
      </c>
      <c r="C150" s="46"/>
      <c r="D150" s="49">
        <v>329.15</v>
      </c>
    </row>
    <row r="151" spans="1:4" ht="13.5" thickBot="1">
      <c r="A151" s="50"/>
      <c r="B151" s="48" t="s">
        <v>93</v>
      </c>
      <c r="C151" s="49">
        <v>64204458.02</v>
      </c>
      <c r="D151" s="49">
        <v>93772032.43</v>
      </c>
    </row>
    <row r="152" spans="1:4" ht="13.5" thickBot="1">
      <c r="A152" s="50"/>
      <c r="B152" s="48" t="s">
        <v>83</v>
      </c>
      <c r="C152" s="49">
        <v>131676938.29</v>
      </c>
      <c r="D152" s="49">
        <v>130963264.86</v>
      </c>
    </row>
    <row r="153" spans="1:4" ht="13.5" thickBot="1">
      <c r="A153" s="51"/>
      <c r="B153" s="48" t="s">
        <v>110</v>
      </c>
      <c r="C153" s="49">
        <v>9724185.81</v>
      </c>
      <c r="D153" s="49">
        <v>17045159.33</v>
      </c>
    </row>
    <row r="154" spans="1:4" ht="15.75" customHeight="1" thickBot="1">
      <c r="A154" s="42" t="s">
        <v>1062</v>
      </c>
      <c r="B154" s="43"/>
      <c r="C154" s="49">
        <v>231663316.42</v>
      </c>
      <c r="D154" s="49">
        <v>269934659.19</v>
      </c>
    </row>
    <row r="155" spans="1:4" ht="13.5" thickBot="1">
      <c r="A155" s="47" t="s">
        <v>168</v>
      </c>
      <c r="B155" s="48" t="s">
        <v>257</v>
      </c>
      <c r="C155" s="49">
        <v>2705831.74</v>
      </c>
      <c r="D155" s="49">
        <v>18061576.26</v>
      </c>
    </row>
    <row r="156" spans="1:4" ht="13.5" thickBot="1">
      <c r="A156" s="50"/>
      <c r="B156" s="48" t="s">
        <v>1459</v>
      </c>
      <c r="C156" s="49">
        <v>1979.71</v>
      </c>
      <c r="D156" s="46"/>
    </row>
    <row r="157" spans="1:4" ht="13.5" thickBot="1">
      <c r="A157" s="50"/>
      <c r="B157" s="48" t="s">
        <v>941</v>
      </c>
      <c r="C157" s="49">
        <v>254406.52</v>
      </c>
      <c r="D157" s="49">
        <v>1437397.17</v>
      </c>
    </row>
    <row r="158" spans="1:4" ht="13.5" thickBot="1">
      <c r="A158" s="51"/>
      <c r="B158" s="48" t="s">
        <v>976</v>
      </c>
      <c r="C158" s="49">
        <v>3179602.88</v>
      </c>
      <c r="D158" s="49">
        <v>1676469.42</v>
      </c>
    </row>
    <row r="159" spans="1:4" ht="15.75" customHeight="1" thickBot="1">
      <c r="A159" s="42" t="s">
        <v>1062</v>
      </c>
      <c r="B159" s="43"/>
      <c r="C159" s="49">
        <v>6141820.85</v>
      </c>
      <c r="D159" s="49">
        <v>21175442.85</v>
      </c>
    </row>
    <row r="160" spans="1:4" ht="13.5" thickBot="1">
      <c r="A160" s="47" t="s">
        <v>13</v>
      </c>
      <c r="B160" s="48" t="s">
        <v>128</v>
      </c>
      <c r="C160" s="49">
        <v>6374284.08</v>
      </c>
      <c r="D160" s="49">
        <v>5901387.64</v>
      </c>
    </row>
    <row r="161" spans="1:4" ht="13.5" thickBot="1">
      <c r="A161" s="50"/>
      <c r="B161" s="48" t="s">
        <v>127</v>
      </c>
      <c r="C161" s="49">
        <v>8264433.85</v>
      </c>
      <c r="D161" s="49">
        <v>12997061.05</v>
      </c>
    </row>
    <row r="162" spans="1:4" ht="13.5" thickBot="1">
      <c r="A162" s="50"/>
      <c r="B162" s="48" t="s">
        <v>116</v>
      </c>
      <c r="C162" s="49">
        <v>10145724.36</v>
      </c>
      <c r="D162" s="49">
        <v>11632839.91</v>
      </c>
    </row>
    <row r="163" spans="1:4" ht="13.5" thickBot="1">
      <c r="A163" s="50"/>
      <c r="B163" s="48" t="s">
        <v>113</v>
      </c>
      <c r="C163" s="49">
        <v>22479292.39</v>
      </c>
      <c r="D163" s="49">
        <v>24864243.46</v>
      </c>
    </row>
    <row r="164" spans="1:4" ht="13.5" thickBot="1">
      <c r="A164" s="50"/>
      <c r="B164" s="48" t="s">
        <v>157</v>
      </c>
      <c r="C164" s="49">
        <v>1717920.05</v>
      </c>
      <c r="D164" s="49">
        <v>3538527.12</v>
      </c>
    </row>
    <row r="165" spans="1:4" ht="13.5" thickBot="1">
      <c r="A165" s="50"/>
      <c r="B165" s="48" t="s">
        <v>160</v>
      </c>
      <c r="C165" s="49">
        <v>3973402.33</v>
      </c>
      <c r="D165" s="49">
        <v>5915684.43</v>
      </c>
    </row>
    <row r="166" spans="1:4" ht="13.5" thickBot="1">
      <c r="A166" s="50"/>
      <c r="B166" s="48" t="s">
        <v>114</v>
      </c>
      <c r="C166" s="49">
        <v>12017923.2</v>
      </c>
      <c r="D166" s="49">
        <v>13061506.25</v>
      </c>
    </row>
    <row r="167" spans="1:4" ht="13.5" thickBot="1">
      <c r="A167" s="50"/>
      <c r="B167" s="48" t="s">
        <v>130</v>
      </c>
      <c r="C167" s="49">
        <v>5471212.42</v>
      </c>
      <c r="D167" s="49">
        <v>6547392.88</v>
      </c>
    </row>
    <row r="168" spans="1:4" ht="13.5" thickBot="1">
      <c r="A168" s="50"/>
      <c r="B168" s="48" t="s">
        <v>65</v>
      </c>
      <c r="C168" s="49">
        <v>251071366.61</v>
      </c>
      <c r="D168" s="49">
        <v>208147539.48</v>
      </c>
    </row>
    <row r="169" spans="1:4" ht="13.5" thickBot="1">
      <c r="A169" s="50"/>
      <c r="B169" s="48" t="s">
        <v>106</v>
      </c>
      <c r="C169" s="49">
        <v>50581324.63</v>
      </c>
      <c r="D169" s="49">
        <v>65643785.74</v>
      </c>
    </row>
    <row r="170" spans="1:4" ht="13.5" thickBot="1">
      <c r="A170" s="50"/>
      <c r="B170" s="48" t="s">
        <v>975</v>
      </c>
      <c r="C170" s="49">
        <v>79957.45</v>
      </c>
      <c r="D170" s="49">
        <v>160957.05</v>
      </c>
    </row>
    <row r="171" spans="1:4" ht="13.5" thickBot="1">
      <c r="A171" s="51"/>
      <c r="B171" s="48" t="s">
        <v>84</v>
      </c>
      <c r="C171" s="49">
        <v>40620947.33</v>
      </c>
      <c r="D171" s="49">
        <v>70341000.3</v>
      </c>
    </row>
    <row r="172" spans="1:4" ht="15.75" customHeight="1" thickBot="1">
      <c r="A172" s="42" t="s">
        <v>1062</v>
      </c>
      <c r="B172" s="43"/>
      <c r="C172" s="49">
        <v>412797788.7</v>
      </c>
      <c r="D172" s="49">
        <v>428751925.31</v>
      </c>
    </row>
    <row r="173" spans="1:4" ht="13.5" thickBot="1">
      <c r="A173" s="47" t="s">
        <v>14</v>
      </c>
      <c r="B173" s="48" t="s">
        <v>153</v>
      </c>
      <c r="C173" s="49">
        <v>4362964.18</v>
      </c>
      <c r="D173" s="49">
        <v>2784354.01</v>
      </c>
    </row>
    <row r="174" spans="1:4" ht="13.5" thickBot="1">
      <c r="A174" s="50"/>
      <c r="B174" s="48" t="s">
        <v>790</v>
      </c>
      <c r="C174" s="49">
        <v>59243463.27</v>
      </c>
      <c r="D174" s="49">
        <v>73351242.21</v>
      </c>
    </row>
    <row r="175" spans="1:4" ht="13.5" thickBot="1">
      <c r="A175" s="50"/>
      <c r="B175" s="48" t="s">
        <v>1060</v>
      </c>
      <c r="C175" s="49">
        <v>293471</v>
      </c>
      <c r="D175" s="49">
        <v>813537.47</v>
      </c>
    </row>
    <row r="176" spans="1:4" ht="13.5" thickBot="1">
      <c r="A176" s="50"/>
      <c r="B176" s="48" t="s">
        <v>76</v>
      </c>
      <c r="C176" s="49">
        <v>55449901.09</v>
      </c>
      <c r="D176" s="49">
        <v>44082328.58</v>
      </c>
    </row>
    <row r="177" spans="1:4" ht="13.5" thickBot="1">
      <c r="A177" s="50"/>
      <c r="B177" s="48" t="s">
        <v>119</v>
      </c>
      <c r="C177" s="49">
        <v>9315859.32</v>
      </c>
      <c r="D177" s="49">
        <v>14771053.79</v>
      </c>
    </row>
    <row r="178" spans="1:4" ht="13.5" thickBot="1">
      <c r="A178" s="50"/>
      <c r="B178" s="48" t="s">
        <v>120</v>
      </c>
      <c r="C178" s="49">
        <v>2613479.14</v>
      </c>
      <c r="D178" s="49">
        <v>3111460.73</v>
      </c>
    </row>
    <row r="179" spans="1:4" ht="13.5" thickBot="1">
      <c r="A179" s="50"/>
      <c r="B179" s="48" t="s">
        <v>109</v>
      </c>
      <c r="C179" s="49">
        <v>43842878.01</v>
      </c>
      <c r="D179" s="49">
        <v>21439447.21</v>
      </c>
    </row>
    <row r="180" spans="1:4" ht="13.5" thickBot="1">
      <c r="A180" s="50"/>
      <c r="B180" s="48" t="s">
        <v>791</v>
      </c>
      <c r="C180" s="49">
        <v>11682020.15</v>
      </c>
      <c r="D180" s="49">
        <v>4824060.67</v>
      </c>
    </row>
    <row r="181" spans="1:4" ht="13.5" thickBot="1">
      <c r="A181" s="50"/>
      <c r="B181" s="48" t="s">
        <v>797</v>
      </c>
      <c r="C181" s="49">
        <v>78257507.18</v>
      </c>
      <c r="D181" s="49">
        <v>97066514.88</v>
      </c>
    </row>
    <row r="182" spans="1:4" ht="13.5" thickBot="1">
      <c r="A182" s="50"/>
      <c r="B182" s="48" t="s">
        <v>131</v>
      </c>
      <c r="C182" s="49">
        <v>7688688.17</v>
      </c>
      <c r="D182" s="49">
        <v>4573311.54</v>
      </c>
    </row>
    <row r="183" spans="1:4" ht="13.5" thickBot="1">
      <c r="A183" s="50"/>
      <c r="B183" s="48" t="s">
        <v>146</v>
      </c>
      <c r="C183" s="49">
        <v>2168345.86</v>
      </c>
      <c r="D183" s="49">
        <v>3700970.66</v>
      </c>
    </row>
    <row r="184" spans="1:4" ht="13.5" thickBot="1">
      <c r="A184" s="50"/>
      <c r="B184" s="48" t="s">
        <v>798</v>
      </c>
      <c r="C184" s="49">
        <v>21317584.52</v>
      </c>
      <c r="D184" s="49">
        <v>13628080.68</v>
      </c>
    </row>
    <row r="185" spans="1:4" ht="13.5" thickBot="1">
      <c r="A185" s="50"/>
      <c r="B185" s="48" t="s">
        <v>91</v>
      </c>
      <c r="C185" s="49">
        <v>116956110.67</v>
      </c>
      <c r="D185" s="49">
        <v>224677918.76</v>
      </c>
    </row>
    <row r="186" spans="1:4" ht="13.5" thickBot="1">
      <c r="A186" s="50"/>
      <c r="B186" s="48" t="s">
        <v>787</v>
      </c>
      <c r="C186" s="49">
        <v>469829335.83</v>
      </c>
      <c r="D186" s="49">
        <v>427342924.5</v>
      </c>
    </row>
    <row r="187" spans="1:4" ht="13.5" thickBot="1">
      <c r="A187" s="51"/>
      <c r="B187" s="48" t="s">
        <v>1134</v>
      </c>
      <c r="C187" s="49">
        <v>103431.56</v>
      </c>
      <c r="D187" s="49">
        <v>132999.22</v>
      </c>
    </row>
    <row r="188" spans="1:4" ht="15.75" customHeight="1" thickBot="1">
      <c r="A188" s="42" t="s">
        <v>1062</v>
      </c>
      <c r="B188" s="43"/>
      <c r="C188" s="49">
        <v>883125039.95</v>
      </c>
      <c r="D188" s="49">
        <v>936300204.91</v>
      </c>
    </row>
    <row r="189" spans="1:4" ht="13.5" thickBot="1">
      <c r="A189" s="47" t="s">
        <v>15</v>
      </c>
      <c r="B189" s="48" t="s">
        <v>940</v>
      </c>
      <c r="C189" s="49">
        <v>1816783.68</v>
      </c>
      <c r="D189" s="49">
        <v>386575.65</v>
      </c>
    </row>
    <row r="190" spans="1:4" ht="13.5" thickBot="1">
      <c r="A190" s="50"/>
      <c r="B190" s="48" t="s">
        <v>140</v>
      </c>
      <c r="C190" s="49">
        <v>452805.45</v>
      </c>
      <c r="D190" s="49">
        <v>379141.76</v>
      </c>
    </row>
    <row r="191" spans="1:4" ht="13.5" thickBot="1">
      <c r="A191" s="50"/>
      <c r="B191" s="48" t="s">
        <v>103</v>
      </c>
      <c r="C191" s="49">
        <v>257882.08</v>
      </c>
      <c r="D191" s="49">
        <v>584808.06</v>
      </c>
    </row>
    <row r="192" spans="1:4" ht="13.5" thickBot="1">
      <c r="A192" s="50"/>
      <c r="B192" s="48" t="s">
        <v>97</v>
      </c>
      <c r="C192" s="49">
        <v>13152394.22</v>
      </c>
      <c r="D192" s="49">
        <v>19258118.29</v>
      </c>
    </row>
    <row r="193" spans="1:4" ht="13.5" thickBot="1">
      <c r="A193" s="50"/>
      <c r="B193" s="48" t="s">
        <v>88</v>
      </c>
      <c r="C193" s="49">
        <v>37585323.19</v>
      </c>
      <c r="D193" s="49">
        <v>37518074.79</v>
      </c>
    </row>
    <row r="194" spans="1:4" ht="13.5" thickBot="1">
      <c r="A194" s="50"/>
      <c r="B194" s="48" t="s">
        <v>1007</v>
      </c>
      <c r="C194" s="49">
        <v>254836.73</v>
      </c>
      <c r="D194" s="49">
        <v>139532.1</v>
      </c>
    </row>
    <row r="195" spans="1:4" ht="13.5" thickBot="1">
      <c r="A195" s="50"/>
      <c r="B195" s="48" t="s">
        <v>1245</v>
      </c>
      <c r="C195" s="49">
        <v>42428.07</v>
      </c>
      <c r="D195" s="49">
        <v>31624.96</v>
      </c>
    </row>
    <row r="196" spans="1:4" ht="13.5" thickBot="1">
      <c r="A196" s="50"/>
      <c r="B196" s="48" t="s">
        <v>1246</v>
      </c>
      <c r="C196" s="49">
        <v>110900.78</v>
      </c>
      <c r="D196" s="49">
        <v>99075.1</v>
      </c>
    </row>
    <row r="197" spans="1:4" ht="13.5" thickBot="1">
      <c r="A197" s="50"/>
      <c r="B197" s="48" t="s">
        <v>100</v>
      </c>
      <c r="C197" s="49">
        <v>11508323.85</v>
      </c>
      <c r="D197" s="49">
        <v>13125534.73</v>
      </c>
    </row>
    <row r="198" spans="1:4" ht="13.5" thickBot="1">
      <c r="A198" s="51"/>
      <c r="B198" s="48" t="s">
        <v>64</v>
      </c>
      <c r="C198" s="49">
        <v>13155339.21</v>
      </c>
      <c r="D198" s="49">
        <v>12200448.5</v>
      </c>
    </row>
    <row r="199" spans="1:4" ht="15.75" customHeight="1" thickBot="1">
      <c r="A199" s="42" t="s">
        <v>1062</v>
      </c>
      <c r="B199" s="43"/>
      <c r="C199" s="49">
        <v>78337017.26</v>
      </c>
      <c r="D199" s="49">
        <v>83722933.94</v>
      </c>
    </row>
    <row r="200" spans="1:4" ht="13.5" thickBot="1">
      <c r="A200" s="47" t="s">
        <v>16</v>
      </c>
      <c r="B200" s="48" t="s">
        <v>799</v>
      </c>
      <c r="C200" s="49">
        <v>42338287.58</v>
      </c>
      <c r="D200" s="49">
        <v>19727460.76</v>
      </c>
    </row>
    <row r="201" spans="1:4" ht="13.5" thickBot="1">
      <c r="A201" s="50"/>
      <c r="B201" s="48" t="s">
        <v>98</v>
      </c>
      <c r="C201" s="49">
        <v>14404508.42</v>
      </c>
      <c r="D201" s="49">
        <v>15225535.61</v>
      </c>
    </row>
    <row r="202" spans="1:4" ht="13.5" thickBot="1">
      <c r="A202" s="50"/>
      <c r="B202" s="48" t="s">
        <v>158</v>
      </c>
      <c r="C202" s="49">
        <v>2971107.87</v>
      </c>
      <c r="D202" s="49">
        <v>3174084.21</v>
      </c>
    </row>
    <row r="203" spans="1:4" ht="13.5" thickBot="1">
      <c r="A203" s="50"/>
      <c r="B203" s="48" t="s">
        <v>165</v>
      </c>
      <c r="C203" s="49">
        <v>777730.51</v>
      </c>
      <c r="D203" s="49">
        <v>1334315.3</v>
      </c>
    </row>
    <row r="204" spans="1:4" ht="13.5" thickBot="1">
      <c r="A204" s="50"/>
      <c r="B204" s="48" t="s">
        <v>150</v>
      </c>
      <c r="C204" s="49">
        <v>21679981.85</v>
      </c>
      <c r="D204" s="49">
        <v>9273442.04</v>
      </c>
    </row>
    <row r="205" spans="1:4" ht="13.5" thickBot="1">
      <c r="A205" s="51"/>
      <c r="B205" s="48" t="s">
        <v>138</v>
      </c>
      <c r="C205" s="49">
        <v>6614607.36</v>
      </c>
      <c r="D205" s="49">
        <v>8221057.74</v>
      </c>
    </row>
    <row r="206" spans="1:4" ht="15.75" customHeight="1" thickBot="1">
      <c r="A206" s="42" t="s">
        <v>1062</v>
      </c>
      <c r="B206" s="43"/>
      <c r="C206" s="49">
        <v>88786223.59</v>
      </c>
      <c r="D206" s="49">
        <v>56955895.66</v>
      </c>
    </row>
    <row r="207" spans="1:4" ht="15.75" customHeight="1" thickBot="1">
      <c r="A207" s="52"/>
      <c r="B207" s="43"/>
      <c r="C207" s="49">
        <v>18675606635.17</v>
      </c>
      <c r="D207" s="49">
        <v>21095007258.92</v>
      </c>
    </row>
  </sheetData>
  <sheetProtection/>
  <printOptions/>
  <pageMargins left="0.35433070866141736" right="0.35433070866141736" top="0" bottom="0.3937007874015748" header="0.5118110236220472" footer="0.11811023622047245"/>
  <pageSetup horizontalDpi="600" verticalDpi="600" orientation="portrait" paperSize="9" scale="95" r:id="rId1"/>
  <headerFooter alignWithMargins="0">
    <oddFooter>&amp;L&amp;"Arial Tur,Kalın"B.İ.M.&amp;C&amp;D&amp;RSayfa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5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4.875" style="15" customWidth="1"/>
    <col min="2" max="2" width="94.625" style="15" customWidth="1"/>
    <col min="3" max="3" width="15.00390625" style="15" bestFit="1" customWidth="1"/>
    <col min="4" max="4" width="16.00390625" style="15" bestFit="1" customWidth="1"/>
    <col min="5" max="5" width="15.00390625" style="15" bestFit="1" customWidth="1"/>
    <col min="6" max="6" width="16.125" style="15" bestFit="1" customWidth="1"/>
    <col min="7" max="7" width="12.00390625" style="16" bestFit="1" customWidth="1"/>
    <col min="8" max="8" width="11.75390625" style="14" bestFit="1" customWidth="1"/>
    <col min="9" max="16384" width="9.125" style="15" customWidth="1"/>
  </cols>
  <sheetData>
    <row r="1" spans="1:7" s="14" customFormat="1" ht="11.25">
      <c r="A1" s="56" t="s">
        <v>246</v>
      </c>
      <c r="B1" s="56"/>
      <c r="C1" s="56"/>
      <c r="D1" s="56"/>
      <c r="E1" s="56"/>
      <c r="F1" s="56"/>
      <c r="G1" s="56"/>
    </row>
    <row r="2" spans="1:7" s="14" customFormat="1" ht="11.25">
      <c r="A2" s="56" t="s">
        <v>169</v>
      </c>
      <c r="B2" s="56"/>
      <c r="C2" s="56"/>
      <c r="D2" s="56"/>
      <c r="E2" s="56"/>
      <c r="F2" s="56"/>
      <c r="G2" s="56"/>
    </row>
    <row r="3" spans="1:7" s="14" customFormat="1" ht="11.25">
      <c r="A3" s="56" t="s">
        <v>1589</v>
      </c>
      <c r="B3" s="56"/>
      <c r="C3" s="56"/>
      <c r="D3" s="56"/>
      <c r="E3" s="56"/>
      <c r="F3" s="56"/>
      <c r="G3" s="56"/>
    </row>
    <row r="4" spans="1:8" ht="11.25">
      <c r="A4" s="20" t="s">
        <v>1038</v>
      </c>
      <c r="B4" s="31"/>
      <c r="C4" s="31"/>
      <c r="D4" s="31"/>
      <c r="E4" s="31"/>
      <c r="F4" s="31"/>
      <c r="G4" s="31"/>
      <c r="H4" s="31"/>
    </row>
    <row r="5" spans="1:8" ht="11.25">
      <c r="A5" s="20" t="s">
        <v>817</v>
      </c>
      <c r="B5" s="31"/>
      <c r="C5" s="20" t="s">
        <v>1570</v>
      </c>
      <c r="D5" s="31"/>
      <c r="E5" s="20" t="s">
        <v>1571</v>
      </c>
      <c r="F5" s="31"/>
      <c r="G5" s="20" t="s">
        <v>166</v>
      </c>
      <c r="H5" s="31"/>
    </row>
    <row r="6" spans="1:8" ht="11.25">
      <c r="A6" s="21" t="s">
        <v>1401</v>
      </c>
      <c r="B6" s="21" t="s">
        <v>1402</v>
      </c>
      <c r="C6" s="21" t="s">
        <v>905</v>
      </c>
      <c r="D6" s="21" t="s">
        <v>801</v>
      </c>
      <c r="E6" s="21" t="s">
        <v>905</v>
      </c>
      <c r="F6" s="21" t="s">
        <v>801</v>
      </c>
      <c r="G6" s="21" t="s">
        <v>905</v>
      </c>
      <c r="H6" s="21" t="s">
        <v>801</v>
      </c>
    </row>
    <row r="7" spans="1:8" ht="11.25">
      <c r="A7" s="32" t="s">
        <v>845</v>
      </c>
      <c r="B7" s="32" t="s">
        <v>846</v>
      </c>
      <c r="C7" s="33">
        <v>302835</v>
      </c>
      <c r="D7" s="33">
        <v>3922139559.19</v>
      </c>
      <c r="E7" s="33">
        <v>314699</v>
      </c>
      <c r="F7" s="33">
        <v>4105941028.55</v>
      </c>
      <c r="G7" s="34">
        <v>0.0392</v>
      </c>
      <c r="H7" s="34">
        <v>0.0469</v>
      </c>
    </row>
    <row r="8" spans="1:8" ht="11.25">
      <c r="A8" s="32" t="s">
        <v>847</v>
      </c>
      <c r="B8" s="32" t="s">
        <v>848</v>
      </c>
      <c r="C8" s="33">
        <v>267818</v>
      </c>
      <c r="D8" s="33">
        <v>2399806403.01</v>
      </c>
      <c r="E8" s="33">
        <v>273562</v>
      </c>
      <c r="F8" s="33">
        <v>2644109240.37</v>
      </c>
      <c r="G8" s="34">
        <v>0.0214</v>
      </c>
      <c r="H8" s="34">
        <v>0.1018</v>
      </c>
    </row>
    <row r="9" spans="1:8" ht="11.25">
      <c r="A9" s="32" t="s">
        <v>849</v>
      </c>
      <c r="B9" s="32" t="s">
        <v>850</v>
      </c>
      <c r="C9" s="33">
        <v>191036</v>
      </c>
      <c r="D9" s="33">
        <v>1767925339.02</v>
      </c>
      <c r="E9" s="33">
        <v>188486</v>
      </c>
      <c r="F9" s="33">
        <v>1754467180.44</v>
      </c>
      <c r="G9" s="34">
        <v>-0.0133</v>
      </c>
      <c r="H9" s="34">
        <v>-0.0076</v>
      </c>
    </row>
    <row r="10" spans="1:8" ht="11.25">
      <c r="A10" s="32" t="s">
        <v>881</v>
      </c>
      <c r="B10" s="32" t="s">
        <v>882</v>
      </c>
      <c r="C10" s="33">
        <v>59960</v>
      </c>
      <c r="D10" s="33">
        <v>500743536.5</v>
      </c>
      <c r="E10" s="33">
        <v>125905</v>
      </c>
      <c r="F10" s="33">
        <v>1084098066.59</v>
      </c>
      <c r="G10" s="34">
        <v>1.0998</v>
      </c>
      <c r="H10" s="34">
        <v>1.165</v>
      </c>
    </row>
    <row r="11" spans="1:8" ht="11.25">
      <c r="A11" s="32" t="s">
        <v>855</v>
      </c>
      <c r="B11" s="32" t="s">
        <v>856</v>
      </c>
      <c r="C11" s="33">
        <v>5737</v>
      </c>
      <c r="D11" s="33">
        <v>920250218.82</v>
      </c>
      <c r="E11" s="33">
        <v>6155</v>
      </c>
      <c r="F11" s="33">
        <v>948553092.88</v>
      </c>
      <c r="G11" s="34">
        <v>0.0729</v>
      </c>
      <c r="H11" s="34">
        <v>0.0308</v>
      </c>
    </row>
    <row r="12" spans="1:8" ht="11.25">
      <c r="A12" s="32" t="s">
        <v>483</v>
      </c>
      <c r="B12" s="32" t="s">
        <v>484</v>
      </c>
      <c r="C12" s="33">
        <v>128330280.13</v>
      </c>
      <c r="D12" s="33">
        <v>922474972.52</v>
      </c>
      <c r="E12" s="33">
        <v>128821786.2</v>
      </c>
      <c r="F12" s="33">
        <v>938627238.06</v>
      </c>
      <c r="G12" s="34">
        <v>0.0038</v>
      </c>
      <c r="H12" s="34">
        <v>0.0175</v>
      </c>
    </row>
    <row r="13" spans="1:8" ht="11.25">
      <c r="A13" s="32" t="s">
        <v>865</v>
      </c>
      <c r="B13" s="32" t="s">
        <v>866</v>
      </c>
      <c r="C13" s="33">
        <v>30358</v>
      </c>
      <c r="D13" s="33">
        <v>492913136.15</v>
      </c>
      <c r="E13" s="33">
        <v>60402</v>
      </c>
      <c r="F13" s="33">
        <v>875633234.63</v>
      </c>
      <c r="G13" s="34">
        <v>0.9897</v>
      </c>
      <c r="H13" s="34">
        <v>0.7764</v>
      </c>
    </row>
    <row r="14" spans="1:8" ht="11.25">
      <c r="A14" s="32" t="s">
        <v>851</v>
      </c>
      <c r="B14" s="32" t="s">
        <v>852</v>
      </c>
      <c r="C14" s="33">
        <v>16562</v>
      </c>
      <c r="D14" s="33">
        <v>256542357.43</v>
      </c>
      <c r="E14" s="33">
        <v>42587</v>
      </c>
      <c r="F14" s="33">
        <v>786689207.7</v>
      </c>
      <c r="G14" s="34">
        <v>1.5714</v>
      </c>
      <c r="H14" s="34">
        <v>2.0665</v>
      </c>
    </row>
    <row r="15" spans="1:8" ht="11.25">
      <c r="A15" s="32" t="s">
        <v>853</v>
      </c>
      <c r="B15" s="32" t="s">
        <v>854</v>
      </c>
      <c r="C15" s="33">
        <v>50919</v>
      </c>
      <c r="D15" s="33">
        <v>590872551.06</v>
      </c>
      <c r="E15" s="33">
        <v>51380</v>
      </c>
      <c r="F15" s="33">
        <v>655368044.92</v>
      </c>
      <c r="G15" s="34">
        <v>0.0091</v>
      </c>
      <c r="H15" s="34">
        <v>0.1092</v>
      </c>
    </row>
    <row r="16" spans="1:8" ht="11.25">
      <c r="A16" s="32" t="s">
        <v>716</v>
      </c>
      <c r="B16" s="32" t="s">
        <v>5</v>
      </c>
      <c r="C16" s="33">
        <v>192021309.49</v>
      </c>
      <c r="D16" s="33">
        <v>583669565.16</v>
      </c>
      <c r="E16" s="33">
        <v>204008074.44</v>
      </c>
      <c r="F16" s="33">
        <v>583492305.84</v>
      </c>
      <c r="G16" s="34">
        <v>0.0624</v>
      </c>
      <c r="H16" s="34">
        <v>-0.0003</v>
      </c>
    </row>
    <row r="17" spans="1:8" ht="11.25">
      <c r="A17" s="32" t="s">
        <v>481</v>
      </c>
      <c r="B17" s="32" t="s">
        <v>482</v>
      </c>
      <c r="C17" s="33">
        <v>25971097.62</v>
      </c>
      <c r="D17" s="33">
        <v>434883580.03</v>
      </c>
      <c r="E17" s="33">
        <v>29599280.47</v>
      </c>
      <c r="F17" s="33">
        <v>442989064.3</v>
      </c>
      <c r="G17" s="34">
        <v>0.1397</v>
      </c>
      <c r="H17" s="34">
        <v>0.0186</v>
      </c>
    </row>
    <row r="18" spans="1:8" ht="11.25">
      <c r="A18" s="32" t="s">
        <v>863</v>
      </c>
      <c r="B18" s="32" t="s">
        <v>864</v>
      </c>
      <c r="C18" s="33">
        <v>32189</v>
      </c>
      <c r="D18" s="33">
        <v>537736437.92</v>
      </c>
      <c r="E18" s="33">
        <v>25004</v>
      </c>
      <c r="F18" s="33">
        <v>436969110.29</v>
      </c>
      <c r="G18" s="34">
        <v>-0.2232</v>
      </c>
      <c r="H18" s="34">
        <v>-0.1874</v>
      </c>
    </row>
    <row r="19" spans="1:8" ht="11.25">
      <c r="A19" s="32" t="s">
        <v>859</v>
      </c>
      <c r="B19" s="32" t="s">
        <v>860</v>
      </c>
      <c r="C19" s="33">
        <v>13562</v>
      </c>
      <c r="D19" s="33">
        <v>146712776.33</v>
      </c>
      <c r="E19" s="33">
        <v>27813</v>
      </c>
      <c r="F19" s="33">
        <v>361995111.74</v>
      </c>
      <c r="G19" s="34">
        <v>1.0508</v>
      </c>
      <c r="H19" s="34">
        <v>1.4674</v>
      </c>
    </row>
    <row r="20" spans="1:8" ht="11.25">
      <c r="A20" s="32" t="s">
        <v>869</v>
      </c>
      <c r="B20" s="32" t="s">
        <v>870</v>
      </c>
      <c r="C20" s="35">
        <v>680</v>
      </c>
      <c r="D20" s="33">
        <v>45878732.07</v>
      </c>
      <c r="E20" s="33">
        <v>4498</v>
      </c>
      <c r="F20" s="33">
        <v>312904602.77</v>
      </c>
      <c r="G20" s="34">
        <v>5.6147</v>
      </c>
      <c r="H20" s="34">
        <v>5.8203</v>
      </c>
    </row>
    <row r="21" spans="1:8" ht="11.25">
      <c r="A21" s="32" t="s">
        <v>603</v>
      </c>
      <c r="B21" s="32" t="s">
        <v>26</v>
      </c>
      <c r="C21" s="33">
        <v>134499289.53</v>
      </c>
      <c r="D21" s="33">
        <v>280143579.43</v>
      </c>
      <c r="E21" s="33">
        <v>93360694.36</v>
      </c>
      <c r="F21" s="33">
        <v>282249581.43</v>
      </c>
      <c r="G21" s="34">
        <v>-0.3059</v>
      </c>
      <c r="H21" s="34">
        <v>0.0075</v>
      </c>
    </row>
    <row r="22" spans="1:8" ht="11.25">
      <c r="A22" s="32" t="s">
        <v>598</v>
      </c>
      <c r="B22" s="32" t="s">
        <v>25</v>
      </c>
      <c r="C22" s="33">
        <v>138097302.46</v>
      </c>
      <c r="D22" s="33">
        <v>252966342.01</v>
      </c>
      <c r="E22" s="33">
        <v>161349030.62</v>
      </c>
      <c r="F22" s="33">
        <v>269822353.12</v>
      </c>
      <c r="G22" s="34">
        <v>0.1684</v>
      </c>
      <c r="H22" s="34">
        <v>0.0666</v>
      </c>
    </row>
    <row r="23" spans="1:8" ht="11.25">
      <c r="A23" s="32" t="s">
        <v>285</v>
      </c>
      <c r="B23" s="32" t="s">
        <v>174</v>
      </c>
      <c r="C23" s="33">
        <v>17720499</v>
      </c>
      <c r="D23" s="33">
        <v>238794630.62</v>
      </c>
      <c r="E23" s="33">
        <v>6748912</v>
      </c>
      <c r="F23" s="33">
        <v>225873785.98</v>
      </c>
      <c r="G23" s="34">
        <v>-0.6191</v>
      </c>
      <c r="H23" s="34">
        <v>-0.0541</v>
      </c>
    </row>
    <row r="24" spans="1:8" ht="11.25">
      <c r="A24" s="32" t="s">
        <v>861</v>
      </c>
      <c r="B24" s="32" t="s">
        <v>862</v>
      </c>
      <c r="C24" s="33">
        <v>5241</v>
      </c>
      <c r="D24" s="33">
        <v>112859703.35</v>
      </c>
      <c r="E24" s="33">
        <v>10728</v>
      </c>
      <c r="F24" s="33">
        <v>214423042.1</v>
      </c>
      <c r="G24" s="34">
        <v>1.0469</v>
      </c>
      <c r="H24" s="34">
        <v>0.8999</v>
      </c>
    </row>
    <row r="25" spans="1:8" ht="11.25">
      <c r="A25" s="32" t="s">
        <v>636</v>
      </c>
      <c r="B25" s="32" t="s">
        <v>27</v>
      </c>
      <c r="C25" s="33">
        <v>4795952</v>
      </c>
      <c r="D25" s="33">
        <v>216768914.52</v>
      </c>
      <c r="E25" s="33">
        <v>4866432</v>
      </c>
      <c r="F25" s="33">
        <v>209733686.36</v>
      </c>
      <c r="G25" s="34">
        <v>0.0147</v>
      </c>
      <c r="H25" s="34">
        <v>-0.0325</v>
      </c>
    </row>
    <row r="26" spans="1:8" ht="11.25">
      <c r="A26" s="32" t="s">
        <v>471</v>
      </c>
      <c r="B26" s="32" t="s">
        <v>472</v>
      </c>
      <c r="C26" s="33">
        <v>99162</v>
      </c>
      <c r="D26" s="33">
        <v>100030143.9</v>
      </c>
      <c r="E26" s="33">
        <v>197750</v>
      </c>
      <c r="F26" s="33">
        <v>191934019.26</v>
      </c>
      <c r="G26" s="34">
        <v>0.9942</v>
      </c>
      <c r="H26" s="34">
        <v>0.9188</v>
      </c>
    </row>
    <row r="27" spans="1:8" ht="11.25">
      <c r="A27" s="32" t="s">
        <v>475</v>
      </c>
      <c r="B27" s="32" t="s">
        <v>476</v>
      </c>
      <c r="C27" s="33">
        <v>66032</v>
      </c>
      <c r="D27" s="33">
        <v>112192804.9</v>
      </c>
      <c r="E27" s="33">
        <v>86420</v>
      </c>
      <c r="F27" s="33">
        <v>174142963.48</v>
      </c>
      <c r="G27" s="34">
        <v>0.3088</v>
      </c>
      <c r="H27" s="34">
        <v>0.5522</v>
      </c>
    </row>
    <row r="28" spans="1:8" ht="11.25">
      <c r="A28" s="32" t="s">
        <v>567</v>
      </c>
      <c r="B28" s="32" t="s">
        <v>229</v>
      </c>
      <c r="C28" s="33">
        <v>18187079.05</v>
      </c>
      <c r="D28" s="33">
        <v>171976390.05</v>
      </c>
      <c r="E28" s="33">
        <v>24027206</v>
      </c>
      <c r="F28" s="33">
        <v>144678907.94</v>
      </c>
      <c r="G28" s="34">
        <v>0.3211</v>
      </c>
      <c r="H28" s="34">
        <v>-0.1587</v>
      </c>
    </row>
    <row r="29" spans="1:8" ht="11.25">
      <c r="A29" s="32" t="s">
        <v>293</v>
      </c>
      <c r="B29" s="32" t="s">
        <v>294</v>
      </c>
      <c r="C29" s="33">
        <v>18476033</v>
      </c>
      <c r="D29" s="33">
        <v>179577116.18</v>
      </c>
      <c r="E29" s="33">
        <v>27170348</v>
      </c>
      <c r="F29" s="33">
        <v>143639654.89</v>
      </c>
      <c r="G29" s="34">
        <v>0.4706</v>
      </c>
      <c r="H29" s="34">
        <v>-0.2001</v>
      </c>
    </row>
    <row r="30" spans="1:8" ht="11.25">
      <c r="A30" s="32" t="s">
        <v>768</v>
      </c>
      <c r="B30" s="32" t="s">
        <v>769</v>
      </c>
      <c r="C30" s="33">
        <v>982360.69</v>
      </c>
      <c r="D30" s="33">
        <v>115254041.05</v>
      </c>
      <c r="E30" s="33">
        <v>1107524</v>
      </c>
      <c r="F30" s="33">
        <v>139566756.63</v>
      </c>
      <c r="G30" s="34">
        <v>0.1274</v>
      </c>
      <c r="H30" s="34">
        <v>0.2109</v>
      </c>
    </row>
    <row r="31" spans="1:8" ht="11.25">
      <c r="A31" s="32" t="s">
        <v>642</v>
      </c>
      <c r="B31" s="32" t="s">
        <v>28</v>
      </c>
      <c r="C31" s="33">
        <v>3361778.86</v>
      </c>
      <c r="D31" s="33">
        <v>126819826.11</v>
      </c>
      <c r="E31" s="33">
        <v>3848888.2</v>
      </c>
      <c r="F31" s="33">
        <v>130047027.65</v>
      </c>
      <c r="G31" s="34">
        <v>0.1449</v>
      </c>
      <c r="H31" s="34">
        <v>0.0254</v>
      </c>
    </row>
    <row r="32" spans="1:8" ht="11.25">
      <c r="A32" s="32" t="s">
        <v>668</v>
      </c>
      <c r="B32" s="32" t="s">
        <v>669</v>
      </c>
      <c r="C32" s="33">
        <v>10760056.1</v>
      </c>
      <c r="D32" s="33">
        <v>110803299.36</v>
      </c>
      <c r="E32" s="33">
        <v>13443418.38</v>
      </c>
      <c r="F32" s="33">
        <v>126998776.86</v>
      </c>
      <c r="G32" s="34">
        <v>0.2494</v>
      </c>
      <c r="H32" s="34">
        <v>0.1462</v>
      </c>
    </row>
    <row r="33" spans="1:8" ht="11.25">
      <c r="A33" s="32" t="s">
        <v>608</v>
      </c>
      <c r="B33" s="32" t="s">
        <v>609</v>
      </c>
      <c r="C33" s="33">
        <v>25052056.06</v>
      </c>
      <c r="D33" s="33">
        <v>153511677.73</v>
      </c>
      <c r="E33" s="33">
        <v>22780535.3</v>
      </c>
      <c r="F33" s="33">
        <v>126614982.28</v>
      </c>
      <c r="G33" s="34">
        <v>-0.0907</v>
      </c>
      <c r="H33" s="34">
        <v>-0.1752</v>
      </c>
    </row>
    <row r="34" spans="1:8" ht="11.25">
      <c r="A34" s="32" t="s">
        <v>770</v>
      </c>
      <c r="B34" s="32" t="s">
        <v>771</v>
      </c>
      <c r="C34" s="33">
        <v>54279179.19</v>
      </c>
      <c r="D34" s="33">
        <v>97958398</v>
      </c>
      <c r="E34" s="33">
        <v>97309247.1</v>
      </c>
      <c r="F34" s="33">
        <v>119628713.01</v>
      </c>
      <c r="G34" s="34">
        <v>0.7928</v>
      </c>
      <c r="H34" s="34">
        <v>0.2212</v>
      </c>
    </row>
    <row r="35" spans="1:8" ht="11.25">
      <c r="A35" s="32" t="s">
        <v>288</v>
      </c>
      <c r="B35" s="32" t="s">
        <v>289</v>
      </c>
      <c r="C35" s="33">
        <v>11638910</v>
      </c>
      <c r="D35" s="33">
        <v>128452147.2</v>
      </c>
      <c r="E35" s="33">
        <v>2950940</v>
      </c>
      <c r="F35" s="33">
        <v>117203724.4</v>
      </c>
      <c r="G35" s="34">
        <v>-0.7465</v>
      </c>
      <c r="H35" s="34">
        <v>-0.0876</v>
      </c>
    </row>
    <row r="36" spans="1:8" ht="11.25">
      <c r="A36" s="32" t="s">
        <v>519</v>
      </c>
      <c r="B36" s="32" t="s">
        <v>219</v>
      </c>
      <c r="C36" s="33">
        <v>22781854.41</v>
      </c>
      <c r="D36" s="33">
        <v>106534589.21</v>
      </c>
      <c r="E36" s="33">
        <v>24781686.38</v>
      </c>
      <c r="F36" s="33">
        <v>108147113.64</v>
      </c>
      <c r="G36" s="34">
        <v>0.0878</v>
      </c>
      <c r="H36" s="34">
        <v>0.0151</v>
      </c>
    </row>
    <row r="37" spans="1:8" ht="11.25">
      <c r="A37" s="32" t="s">
        <v>710</v>
      </c>
      <c r="B37" s="32" t="s">
        <v>711</v>
      </c>
      <c r="C37" s="33">
        <v>35412187.23</v>
      </c>
      <c r="D37" s="33">
        <v>90235853.59</v>
      </c>
      <c r="E37" s="33">
        <v>40473953.68</v>
      </c>
      <c r="F37" s="33">
        <v>107450556.51</v>
      </c>
      <c r="G37" s="34">
        <v>0.1429</v>
      </c>
      <c r="H37" s="34">
        <v>0.1908</v>
      </c>
    </row>
    <row r="38" spans="1:8" ht="11.25">
      <c r="A38" s="32" t="s">
        <v>813</v>
      </c>
      <c r="B38" s="32" t="s">
        <v>814</v>
      </c>
      <c r="C38" s="33">
        <v>2303</v>
      </c>
      <c r="D38" s="33">
        <v>58750714.3</v>
      </c>
      <c r="E38" s="33">
        <v>3715</v>
      </c>
      <c r="F38" s="33">
        <v>94803146.41</v>
      </c>
      <c r="G38" s="34">
        <v>0.6131</v>
      </c>
      <c r="H38" s="34">
        <v>0.6137</v>
      </c>
    </row>
    <row r="39" spans="1:8" ht="11.25">
      <c r="A39" s="32" t="s">
        <v>647</v>
      </c>
      <c r="B39" s="32" t="s">
        <v>648</v>
      </c>
      <c r="C39" s="33">
        <v>6217348.67</v>
      </c>
      <c r="D39" s="33">
        <v>77187552.39</v>
      </c>
      <c r="E39" s="33">
        <v>7092497</v>
      </c>
      <c r="F39" s="33">
        <v>88041628.53</v>
      </c>
      <c r="G39" s="34">
        <v>0.1408</v>
      </c>
      <c r="H39" s="34">
        <v>0.1406</v>
      </c>
    </row>
    <row r="40" spans="1:8" ht="11.25">
      <c r="A40" s="32" t="s">
        <v>498</v>
      </c>
      <c r="B40" s="32" t="s">
        <v>499</v>
      </c>
      <c r="C40" s="33">
        <v>1963947.32</v>
      </c>
      <c r="D40" s="33">
        <v>76538016.48</v>
      </c>
      <c r="E40" s="33">
        <v>1887495</v>
      </c>
      <c r="F40" s="33">
        <v>77264339.39</v>
      </c>
      <c r="G40" s="34">
        <v>-0.0389</v>
      </c>
      <c r="H40" s="34">
        <v>0.0095</v>
      </c>
    </row>
    <row r="41" spans="1:8" ht="11.25">
      <c r="A41" s="32" t="s">
        <v>606</v>
      </c>
      <c r="B41" s="32" t="s">
        <v>607</v>
      </c>
      <c r="C41" s="33">
        <v>13209895.5</v>
      </c>
      <c r="D41" s="33">
        <v>45775448.37</v>
      </c>
      <c r="E41" s="33">
        <v>15942706.95</v>
      </c>
      <c r="F41" s="33">
        <v>74257437.52</v>
      </c>
      <c r="G41" s="34">
        <v>0.2069</v>
      </c>
      <c r="H41" s="34">
        <v>0.6222</v>
      </c>
    </row>
    <row r="42" spans="1:8" ht="11.25">
      <c r="A42" s="32" t="s">
        <v>586</v>
      </c>
      <c r="B42" s="32" t="s">
        <v>587</v>
      </c>
      <c r="C42" s="33">
        <v>11809878</v>
      </c>
      <c r="D42" s="33">
        <v>74725865.32</v>
      </c>
      <c r="E42" s="33">
        <v>13380621</v>
      </c>
      <c r="F42" s="33">
        <v>73805944.48</v>
      </c>
      <c r="G42" s="34">
        <v>0.133</v>
      </c>
      <c r="H42" s="34">
        <v>-0.0123</v>
      </c>
    </row>
    <row r="43" spans="1:8" ht="11.25">
      <c r="A43" s="32" t="s">
        <v>653</v>
      </c>
      <c r="B43" s="32" t="s">
        <v>1</v>
      </c>
      <c r="C43" s="33">
        <v>12330166.48</v>
      </c>
      <c r="D43" s="33">
        <v>60660831.15</v>
      </c>
      <c r="E43" s="33">
        <v>15289065.52</v>
      </c>
      <c r="F43" s="33">
        <v>72341606.12</v>
      </c>
      <c r="G43" s="34">
        <v>0.24</v>
      </c>
      <c r="H43" s="34">
        <v>0.1926</v>
      </c>
    </row>
    <row r="44" spans="1:8" ht="11.25">
      <c r="A44" s="32" t="s">
        <v>462</v>
      </c>
      <c r="B44" s="32" t="s">
        <v>463</v>
      </c>
      <c r="C44" s="33">
        <v>34624397.73</v>
      </c>
      <c r="D44" s="33">
        <v>61483916.71</v>
      </c>
      <c r="E44" s="33">
        <v>44466989.71</v>
      </c>
      <c r="F44" s="33">
        <v>71647670.56</v>
      </c>
      <c r="G44" s="34">
        <v>0.2843</v>
      </c>
      <c r="H44" s="34">
        <v>0.1653</v>
      </c>
    </row>
    <row r="45" spans="1:8" ht="11.25">
      <c r="A45" s="32" t="s">
        <v>1022</v>
      </c>
      <c r="B45" s="32" t="s">
        <v>1023</v>
      </c>
      <c r="C45" s="33">
        <v>19040</v>
      </c>
      <c r="D45" s="33">
        <v>305131365.2</v>
      </c>
      <c r="E45" s="33">
        <v>4261</v>
      </c>
      <c r="F45" s="33">
        <v>69598317.8</v>
      </c>
      <c r="G45" s="34">
        <v>-0.7762</v>
      </c>
      <c r="H45" s="34">
        <v>-0.7719</v>
      </c>
    </row>
    <row r="46" spans="1:8" ht="11.25">
      <c r="A46" s="32" t="s">
        <v>336</v>
      </c>
      <c r="B46" s="32" t="s">
        <v>337</v>
      </c>
      <c r="C46" s="33">
        <v>33827472.39</v>
      </c>
      <c r="D46" s="33">
        <v>96384887.62</v>
      </c>
      <c r="E46" s="33">
        <v>30703590.86</v>
      </c>
      <c r="F46" s="33">
        <v>64906285.44</v>
      </c>
      <c r="G46" s="34">
        <v>-0.0923</v>
      </c>
      <c r="H46" s="34">
        <v>-0.3266</v>
      </c>
    </row>
    <row r="47" spans="1:8" ht="11.25">
      <c r="A47" s="32" t="s">
        <v>511</v>
      </c>
      <c r="B47" s="32" t="s">
        <v>512</v>
      </c>
      <c r="C47" s="33">
        <v>1232968.74</v>
      </c>
      <c r="D47" s="33">
        <v>59749998.55</v>
      </c>
      <c r="E47" s="33">
        <v>1340591</v>
      </c>
      <c r="F47" s="33">
        <v>59843502.02</v>
      </c>
      <c r="G47" s="34">
        <v>0.0873</v>
      </c>
      <c r="H47" s="34">
        <v>0.0016</v>
      </c>
    </row>
    <row r="48" spans="1:8" ht="11.25">
      <c r="A48" s="32" t="s">
        <v>714</v>
      </c>
      <c r="B48" s="32" t="s">
        <v>715</v>
      </c>
      <c r="C48" s="33">
        <v>10932089.52</v>
      </c>
      <c r="D48" s="33">
        <v>54932382.23</v>
      </c>
      <c r="E48" s="33">
        <v>11092918.75</v>
      </c>
      <c r="F48" s="33">
        <v>55996671.34</v>
      </c>
      <c r="G48" s="34">
        <v>0.0147</v>
      </c>
      <c r="H48" s="34">
        <v>0.0194</v>
      </c>
    </row>
    <row r="49" spans="1:8" ht="11.25">
      <c r="A49" s="32" t="s">
        <v>518</v>
      </c>
      <c r="B49" s="32" t="s">
        <v>218</v>
      </c>
      <c r="C49" s="33">
        <v>2506992.87</v>
      </c>
      <c r="D49" s="33">
        <v>47291107.78</v>
      </c>
      <c r="E49" s="33">
        <v>2095252.5</v>
      </c>
      <c r="F49" s="33">
        <v>45104036.61</v>
      </c>
      <c r="G49" s="34">
        <v>-0.1642</v>
      </c>
      <c r="H49" s="34">
        <v>-0.0462</v>
      </c>
    </row>
    <row r="50" spans="1:8" ht="11.25">
      <c r="A50" s="32" t="s">
        <v>702</v>
      </c>
      <c r="B50" s="32" t="s">
        <v>703</v>
      </c>
      <c r="C50" s="33">
        <v>6740874.26</v>
      </c>
      <c r="D50" s="33">
        <v>41688319.72</v>
      </c>
      <c r="E50" s="33">
        <v>8883127.3</v>
      </c>
      <c r="F50" s="33">
        <v>42792135.58</v>
      </c>
      <c r="G50" s="34">
        <v>0.3178</v>
      </c>
      <c r="H50" s="34">
        <v>0.0265</v>
      </c>
    </row>
    <row r="51" spans="1:8" ht="11.25">
      <c r="A51" s="32" t="s">
        <v>662</v>
      </c>
      <c r="B51" s="32" t="s">
        <v>663</v>
      </c>
      <c r="C51" s="33">
        <v>1298224.59</v>
      </c>
      <c r="D51" s="33">
        <v>36558301.74</v>
      </c>
      <c r="E51" s="33">
        <v>1206723.51</v>
      </c>
      <c r="F51" s="33">
        <v>39974442.64</v>
      </c>
      <c r="G51" s="34">
        <v>-0.0705</v>
      </c>
      <c r="H51" s="34">
        <v>0.0934</v>
      </c>
    </row>
    <row r="52" spans="1:8" ht="11.25">
      <c r="A52" s="32" t="s">
        <v>867</v>
      </c>
      <c r="B52" s="32" t="s">
        <v>868</v>
      </c>
      <c r="C52" s="35">
        <v>547</v>
      </c>
      <c r="D52" s="33">
        <v>29982555.85</v>
      </c>
      <c r="E52" s="35">
        <v>689</v>
      </c>
      <c r="F52" s="33">
        <v>39244077.25</v>
      </c>
      <c r="G52" s="34">
        <v>0.2596</v>
      </c>
      <c r="H52" s="34">
        <v>0.3089</v>
      </c>
    </row>
    <row r="53" spans="1:8" ht="11.25">
      <c r="A53" s="32" t="s">
        <v>719</v>
      </c>
      <c r="B53" s="32" t="s">
        <v>919</v>
      </c>
      <c r="C53" s="33">
        <v>221391</v>
      </c>
      <c r="D53" s="33">
        <v>38774818.58</v>
      </c>
      <c r="E53" s="33">
        <v>175608</v>
      </c>
      <c r="F53" s="33">
        <v>36040227.99</v>
      </c>
      <c r="G53" s="34">
        <v>-0.2068</v>
      </c>
      <c r="H53" s="34">
        <v>-0.0705</v>
      </c>
    </row>
    <row r="54" spans="1:8" ht="11.25">
      <c r="A54" s="32" t="s">
        <v>632</v>
      </c>
      <c r="B54" s="32" t="s">
        <v>0</v>
      </c>
      <c r="C54" s="33">
        <v>530316.71</v>
      </c>
      <c r="D54" s="33">
        <v>44345124.16</v>
      </c>
      <c r="E54" s="33">
        <v>429737</v>
      </c>
      <c r="F54" s="33">
        <v>35088019.8</v>
      </c>
      <c r="G54" s="34">
        <v>-0.1897</v>
      </c>
      <c r="H54" s="34">
        <v>-0.2088</v>
      </c>
    </row>
    <row r="55" spans="1:8" ht="11.25">
      <c r="A55" s="32" t="s">
        <v>589</v>
      </c>
      <c r="B55" s="32" t="s">
        <v>590</v>
      </c>
      <c r="C55" s="33">
        <v>62628595.63</v>
      </c>
      <c r="D55" s="33">
        <v>118502941.57</v>
      </c>
      <c r="E55" s="33">
        <v>5895863</v>
      </c>
      <c r="F55" s="33">
        <v>34556082.96</v>
      </c>
      <c r="G55" s="34">
        <v>-0.9059</v>
      </c>
      <c r="H55" s="34">
        <v>-0.7084</v>
      </c>
    </row>
    <row r="56" spans="1:8" ht="11.25">
      <c r="A56" s="32" t="s">
        <v>875</v>
      </c>
      <c r="B56" s="32" t="s">
        <v>876</v>
      </c>
      <c r="C56" s="33">
        <v>14662</v>
      </c>
      <c r="D56" s="33">
        <v>12470161.47</v>
      </c>
      <c r="E56" s="35">
        <v>456</v>
      </c>
      <c r="F56" s="33">
        <v>32250079.66</v>
      </c>
      <c r="G56" s="34">
        <v>-0.9689</v>
      </c>
      <c r="H56" s="34">
        <v>1.5862</v>
      </c>
    </row>
    <row r="57" spans="1:8" ht="11.25">
      <c r="A57" s="32" t="s">
        <v>578</v>
      </c>
      <c r="B57" s="32" t="s">
        <v>579</v>
      </c>
      <c r="C57" s="33">
        <v>114329</v>
      </c>
      <c r="D57" s="33">
        <v>31373740.35</v>
      </c>
      <c r="E57" s="33">
        <v>30999</v>
      </c>
      <c r="F57" s="33">
        <v>32168235.17</v>
      </c>
      <c r="G57" s="34">
        <v>-0.7289</v>
      </c>
      <c r="H57" s="34">
        <v>0.0253</v>
      </c>
    </row>
    <row r="58" spans="1:8" ht="11.25">
      <c r="A58" s="32" t="s">
        <v>583</v>
      </c>
      <c r="B58" s="32" t="s">
        <v>22</v>
      </c>
      <c r="C58" s="33">
        <v>6677709.6</v>
      </c>
      <c r="D58" s="33">
        <v>28038477.8</v>
      </c>
      <c r="E58" s="33">
        <v>9274573.92</v>
      </c>
      <c r="F58" s="33">
        <v>31932796.44</v>
      </c>
      <c r="G58" s="34">
        <v>0.3889</v>
      </c>
      <c r="H58" s="34">
        <v>0.1389</v>
      </c>
    </row>
    <row r="59" spans="1:8" ht="11.25">
      <c r="A59" s="32" t="s">
        <v>923</v>
      </c>
      <c r="B59" s="32" t="s">
        <v>181</v>
      </c>
      <c r="C59" s="33">
        <v>17216285.93</v>
      </c>
      <c r="D59" s="33">
        <v>28272967.83</v>
      </c>
      <c r="E59" s="33">
        <v>20584694.36</v>
      </c>
      <c r="F59" s="33">
        <v>31366555.18</v>
      </c>
      <c r="G59" s="34">
        <v>0.1957</v>
      </c>
      <c r="H59" s="34">
        <v>0.1094</v>
      </c>
    </row>
    <row r="60" spans="1:8" ht="11.25">
      <c r="A60" s="32" t="s">
        <v>734</v>
      </c>
      <c r="B60" s="32" t="s">
        <v>18</v>
      </c>
      <c r="C60" s="35">
        <v>569</v>
      </c>
      <c r="D60" s="33">
        <v>25289442.68</v>
      </c>
      <c r="E60" s="35">
        <v>830</v>
      </c>
      <c r="F60" s="33">
        <v>31258566.74</v>
      </c>
      <c r="G60" s="34">
        <v>0.4587</v>
      </c>
      <c r="H60" s="34">
        <v>0.236</v>
      </c>
    </row>
    <row r="61" spans="1:8" ht="11.25">
      <c r="A61" s="32" t="s">
        <v>292</v>
      </c>
      <c r="B61" s="32" t="s">
        <v>802</v>
      </c>
      <c r="C61" s="33">
        <v>710348</v>
      </c>
      <c r="D61" s="33">
        <v>30941795.15</v>
      </c>
      <c r="E61" s="33">
        <v>740288</v>
      </c>
      <c r="F61" s="33">
        <v>28515341.78</v>
      </c>
      <c r="G61" s="34">
        <v>0.0421</v>
      </c>
      <c r="H61" s="34">
        <v>-0.0784</v>
      </c>
    </row>
    <row r="62" spans="1:8" ht="11.25">
      <c r="A62" s="32" t="s">
        <v>686</v>
      </c>
      <c r="B62" s="32" t="s">
        <v>687</v>
      </c>
      <c r="C62" s="33">
        <v>3844011.72</v>
      </c>
      <c r="D62" s="33">
        <v>25500909.53</v>
      </c>
      <c r="E62" s="33">
        <v>3326492.28</v>
      </c>
      <c r="F62" s="33">
        <v>27654950.56</v>
      </c>
      <c r="G62" s="34">
        <v>-0.1346</v>
      </c>
      <c r="H62" s="34">
        <v>0.0845</v>
      </c>
    </row>
    <row r="63" spans="1:8" ht="11.25">
      <c r="A63" s="32" t="s">
        <v>656</v>
      </c>
      <c r="B63" s="32" t="s">
        <v>29</v>
      </c>
      <c r="C63" s="33">
        <v>954645.49</v>
      </c>
      <c r="D63" s="33">
        <v>28639617.47</v>
      </c>
      <c r="E63" s="33">
        <v>832006.86</v>
      </c>
      <c r="F63" s="33">
        <v>27411604.9</v>
      </c>
      <c r="G63" s="34">
        <v>-0.1285</v>
      </c>
      <c r="H63" s="34">
        <v>-0.0429</v>
      </c>
    </row>
    <row r="64" spans="1:8" ht="11.25">
      <c r="A64" s="32" t="s">
        <v>286</v>
      </c>
      <c r="B64" s="32" t="s">
        <v>287</v>
      </c>
      <c r="C64" s="33">
        <v>295577</v>
      </c>
      <c r="D64" s="33">
        <v>17829873.61</v>
      </c>
      <c r="E64" s="33">
        <v>396663</v>
      </c>
      <c r="F64" s="33">
        <v>25574186.61</v>
      </c>
      <c r="G64" s="34">
        <v>0.342</v>
      </c>
      <c r="H64" s="34">
        <v>0.4343</v>
      </c>
    </row>
    <row r="65" spans="1:8" ht="11.25">
      <c r="A65" s="32" t="s">
        <v>458</v>
      </c>
      <c r="B65" s="32" t="s">
        <v>207</v>
      </c>
      <c r="C65" s="33">
        <v>9456680.72</v>
      </c>
      <c r="D65" s="33">
        <v>22540793.08</v>
      </c>
      <c r="E65" s="33">
        <v>10737738</v>
      </c>
      <c r="F65" s="33">
        <v>25082893.53</v>
      </c>
      <c r="G65" s="34">
        <v>0.1355</v>
      </c>
      <c r="H65" s="34">
        <v>0.1128</v>
      </c>
    </row>
    <row r="66" spans="1:8" ht="11.25">
      <c r="A66" s="32" t="s">
        <v>485</v>
      </c>
      <c r="B66" s="32" t="s">
        <v>486</v>
      </c>
      <c r="C66" s="33">
        <v>10578982.55</v>
      </c>
      <c r="D66" s="33">
        <v>29128582.25</v>
      </c>
      <c r="E66" s="33">
        <v>8354291.02</v>
      </c>
      <c r="F66" s="33">
        <v>24970435.31</v>
      </c>
      <c r="G66" s="34">
        <v>-0.2103</v>
      </c>
      <c r="H66" s="34">
        <v>-0.1428</v>
      </c>
    </row>
    <row r="67" spans="1:8" ht="11.25">
      <c r="A67" s="32" t="s">
        <v>676</v>
      </c>
      <c r="B67" s="32" t="s">
        <v>677</v>
      </c>
      <c r="C67" s="33">
        <v>576743</v>
      </c>
      <c r="D67" s="33">
        <v>24939798.73</v>
      </c>
      <c r="E67" s="33">
        <v>577788</v>
      </c>
      <c r="F67" s="33">
        <v>24725114.84</v>
      </c>
      <c r="G67" s="34">
        <v>0.0018</v>
      </c>
      <c r="H67" s="34">
        <v>-0.0086</v>
      </c>
    </row>
    <row r="68" spans="1:8" ht="11.25">
      <c r="A68" s="32" t="s">
        <v>487</v>
      </c>
      <c r="B68" s="32" t="s">
        <v>488</v>
      </c>
      <c r="C68" s="33">
        <v>5750284.81</v>
      </c>
      <c r="D68" s="33">
        <v>26670820.67</v>
      </c>
      <c r="E68" s="33">
        <v>4667253.04</v>
      </c>
      <c r="F68" s="33">
        <v>22027437.74</v>
      </c>
      <c r="G68" s="34">
        <v>-0.1883</v>
      </c>
      <c r="H68" s="34">
        <v>-0.1741</v>
      </c>
    </row>
    <row r="69" spans="1:8" ht="11.25">
      <c r="A69" s="32" t="s">
        <v>334</v>
      </c>
      <c r="B69" s="32" t="s">
        <v>335</v>
      </c>
      <c r="C69" s="33">
        <v>5157053.7</v>
      </c>
      <c r="D69" s="33">
        <v>15417520.82</v>
      </c>
      <c r="E69" s="33">
        <v>5577977</v>
      </c>
      <c r="F69" s="33">
        <v>21239712.68</v>
      </c>
      <c r="G69" s="34">
        <v>0.0816</v>
      </c>
      <c r="H69" s="34">
        <v>0.3776</v>
      </c>
    </row>
    <row r="70" spans="1:8" ht="11.25">
      <c r="A70" s="32" t="s">
        <v>709</v>
      </c>
      <c r="B70" s="32" t="s">
        <v>4</v>
      </c>
      <c r="C70" s="33">
        <v>3898518.38</v>
      </c>
      <c r="D70" s="33">
        <v>21783109.33</v>
      </c>
      <c r="E70" s="33">
        <v>6658539.72</v>
      </c>
      <c r="F70" s="33">
        <v>21014060.97</v>
      </c>
      <c r="G70" s="34">
        <v>0.708</v>
      </c>
      <c r="H70" s="34">
        <v>-0.0353</v>
      </c>
    </row>
    <row r="71" spans="1:8" ht="11.25">
      <c r="A71" s="32" t="s">
        <v>664</v>
      </c>
      <c r="B71" s="32" t="s">
        <v>665</v>
      </c>
      <c r="C71" s="33">
        <v>7546554.46</v>
      </c>
      <c r="D71" s="33">
        <v>18858901.34</v>
      </c>
      <c r="E71" s="33">
        <v>8594458.72</v>
      </c>
      <c r="F71" s="33">
        <v>20110532.51</v>
      </c>
      <c r="G71" s="34">
        <v>0.1389</v>
      </c>
      <c r="H71" s="34">
        <v>0.0664</v>
      </c>
    </row>
    <row r="72" spans="1:8" ht="11.25">
      <c r="A72" s="32" t="s">
        <v>597</v>
      </c>
      <c r="B72" s="32" t="s">
        <v>24</v>
      </c>
      <c r="C72" s="33">
        <v>2232612.25</v>
      </c>
      <c r="D72" s="33">
        <v>21006249.92</v>
      </c>
      <c r="E72" s="33">
        <v>2513343.75</v>
      </c>
      <c r="F72" s="33">
        <v>20031897.01</v>
      </c>
      <c r="G72" s="34">
        <v>0.1257</v>
      </c>
      <c r="H72" s="34">
        <v>-0.0464</v>
      </c>
    </row>
    <row r="73" spans="1:8" ht="11.25">
      <c r="A73" s="32" t="s">
        <v>704</v>
      </c>
      <c r="B73" s="32" t="s">
        <v>181</v>
      </c>
      <c r="C73" s="33">
        <v>11353621</v>
      </c>
      <c r="D73" s="33">
        <v>18871390.74</v>
      </c>
      <c r="E73" s="33">
        <v>11159032.04</v>
      </c>
      <c r="F73" s="33">
        <v>18865440.89</v>
      </c>
      <c r="G73" s="34">
        <v>-0.0171</v>
      </c>
      <c r="H73" s="34">
        <v>-0.0003</v>
      </c>
    </row>
    <row r="74" spans="1:8" ht="11.25">
      <c r="A74" s="32" t="s">
        <v>274</v>
      </c>
      <c r="B74" s="32" t="s">
        <v>275</v>
      </c>
      <c r="C74" s="33">
        <v>7656325.2</v>
      </c>
      <c r="D74" s="33">
        <v>20460388.1</v>
      </c>
      <c r="E74" s="33">
        <v>7556332.09</v>
      </c>
      <c r="F74" s="33">
        <v>16841336.29</v>
      </c>
      <c r="G74" s="34">
        <v>-0.0131</v>
      </c>
      <c r="H74" s="34">
        <v>-0.1769</v>
      </c>
    </row>
    <row r="75" spans="1:8" ht="11.25">
      <c r="A75" s="32" t="s">
        <v>706</v>
      </c>
      <c r="B75" s="32" t="s">
        <v>32</v>
      </c>
      <c r="C75" s="33">
        <v>3401</v>
      </c>
      <c r="D75" s="33">
        <v>18242627.36</v>
      </c>
      <c r="E75" s="33">
        <v>3290</v>
      </c>
      <c r="F75" s="33">
        <v>16476832.48</v>
      </c>
      <c r="G75" s="34">
        <v>-0.0326</v>
      </c>
      <c r="H75" s="34">
        <v>-0.0968</v>
      </c>
    </row>
    <row r="76" spans="1:8" ht="11.25">
      <c r="A76" s="32" t="s">
        <v>297</v>
      </c>
      <c r="B76" s="32" t="s">
        <v>803</v>
      </c>
      <c r="C76" s="33">
        <v>76258</v>
      </c>
      <c r="D76" s="33">
        <v>19989599.81</v>
      </c>
      <c r="E76" s="33">
        <v>61586</v>
      </c>
      <c r="F76" s="33">
        <v>15683912.91</v>
      </c>
      <c r="G76" s="34">
        <v>-0.1924</v>
      </c>
      <c r="H76" s="34">
        <v>-0.2154</v>
      </c>
    </row>
    <row r="77" spans="1:8" ht="11.25">
      <c r="A77" s="32" t="s">
        <v>871</v>
      </c>
      <c r="B77" s="32" t="s">
        <v>872</v>
      </c>
      <c r="C77" s="35">
        <v>241</v>
      </c>
      <c r="D77" s="33">
        <v>9813234.96</v>
      </c>
      <c r="E77" s="35">
        <v>345</v>
      </c>
      <c r="F77" s="33">
        <v>15397868.25</v>
      </c>
      <c r="G77" s="34">
        <v>0.4315</v>
      </c>
      <c r="H77" s="34">
        <v>0.5691</v>
      </c>
    </row>
    <row r="78" spans="1:8" ht="11.25">
      <c r="A78" s="32" t="s">
        <v>595</v>
      </c>
      <c r="B78" s="32" t="s">
        <v>596</v>
      </c>
      <c r="C78" s="33">
        <v>5233795</v>
      </c>
      <c r="D78" s="33">
        <v>11149231.35</v>
      </c>
      <c r="E78" s="33">
        <v>4615648</v>
      </c>
      <c r="F78" s="33">
        <v>15303768.01</v>
      </c>
      <c r="G78" s="34">
        <v>-0.1181</v>
      </c>
      <c r="H78" s="34">
        <v>0.3726</v>
      </c>
    </row>
    <row r="79" spans="1:8" ht="11.25">
      <c r="A79" s="32" t="s">
        <v>529</v>
      </c>
      <c r="B79" s="32" t="s">
        <v>530</v>
      </c>
      <c r="C79" s="33">
        <v>10558036</v>
      </c>
      <c r="D79" s="33">
        <v>11036475.34</v>
      </c>
      <c r="E79" s="33">
        <v>12030581.4</v>
      </c>
      <c r="F79" s="33">
        <v>14951431.11</v>
      </c>
      <c r="G79" s="34">
        <v>0.1395</v>
      </c>
      <c r="H79" s="34">
        <v>0.3547</v>
      </c>
    </row>
    <row r="80" spans="1:8" ht="11.25">
      <c r="A80" s="32" t="s">
        <v>271</v>
      </c>
      <c r="B80" s="32" t="s">
        <v>272</v>
      </c>
      <c r="C80" s="33">
        <v>14378082.54</v>
      </c>
      <c r="D80" s="33">
        <v>12507981.52</v>
      </c>
      <c r="E80" s="33">
        <v>16313928</v>
      </c>
      <c r="F80" s="33">
        <v>14888291.16</v>
      </c>
      <c r="G80" s="34">
        <v>0.1346</v>
      </c>
      <c r="H80" s="34">
        <v>0.1903</v>
      </c>
    </row>
    <row r="81" spans="1:8" ht="11.25">
      <c r="A81" s="32" t="s">
        <v>690</v>
      </c>
      <c r="B81" s="32" t="s">
        <v>691</v>
      </c>
      <c r="C81" s="33">
        <v>1920267</v>
      </c>
      <c r="D81" s="33">
        <v>18556362.01</v>
      </c>
      <c r="E81" s="33">
        <v>1950130</v>
      </c>
      <c r="F81" s="33">
        <v>14850766.26</v>
      </c>
      <c r="G81" s="34">
        <v>0.0156</v>
      </c>
      <c r="H81" s="34">
        <v>-0.1997</v>
      </c>
    </row>
    <row r="82" spans="1:8" ht="11.25">
      <c r="A82" s="32" t="s">
        <v>348</v>
      </c>
      <c r="B82" s="32" t="s">
        <v>349</v>
      </c>
      <c r="C82" s="33">
        <v>35749804</v>
      </c>
      <c r="D82" s="33">
        <v>9456553.31</v>
      </c>
      <c r="E82" s="33">
        <v>41133919.31</v>
      </c>
      <c r="F82" s="33">
        <v>14388434.82</v>
      </c>
      <c r="G82" s="34">
        <v>0.1506</v>
      </c>
      <c r="H82" s="34">
        <v>0.5215</v>
      </c>
    </row>
    <row r="83" spans="1:8" ht="11.25">
      <c r="A83" s="32" t="s">
        <v>743</v>
      </c>
      <c r="B83" s="32" t="s">
        <v>744</v>
      </c>
      <c r="C83" s="33">
        <v>545527.1</v>
      </c>
      <c r="D83" s="33">
        <v>16005376.94</v>
      </c>
      <c r="E83" s="33">
        <v>432976.78</v>
      </c>
      <c r="F83" s="33">
        <v>14015812.79</v>
      </c>
      <c r="G83" s="34">
        <v>-0.2063</v>
      </c>
      <c r="H83" s="34">
        <v>-0.1243</v>
      </c>
    </row>
    <row r="84" spans="1:8" ht="11.25">
      <c r="A84" s="32" t="s">
        <v>695</v>
      </c>
      <c r="B84" s="32" t="s">
        <v>181</v>
      </c>
      <c r="C84" s="33">
        <v>1596530.9</v>
      </c>
      <c r="D84" s="33">
        <v>9051651.26</v>
      </c>
      <c r="E84" s="33">
        <v>2785725.45</v>
      </c>
      <c r="F84" s="33">
        <v>13756677.56</v>
      </c>
      <c r="G84" s="34">
        <v>0.7449</v>
      </c>
      <c r="H84" s="34">
        <v>0.5198</v>
      </c>
    </row>
    <row r="85" spans="1:8" ht="11.25">
      <c r="A85" s="32" t="s">
        <v>651</v>
      </c>
      <c r="B85" s="32" t="s">
        <v>652</v>
      </c>
      <c r="C85" s="33">
        <v>785579.26</v>
      </c>
      <c r="D85" s="33">
        <v>7252557.17</v>
      </c>
      <c r="E85" s="33">
        <v>1060211.8</v>
      </c>
      <c r="F85" s="33">
        <v>13283313.49</v>
      </c>
      <c r="G85" s="34">
        <v>0.3496</v>
      </c>
      <c r="H85" s="34">
        <v>0.8315</v>
      </c>
    </row>
    <row r="86" spans="1:8" ht="11.25">
      <c r="A86" s="32" t="s">
        <v>383</v>
      </c>
      <c r="B86" s="32" t="s">
        <v>186</v>
      </c>
      <c r="C86" s="33">
        <v>686082</v>
      </c>
      <c r="D86" s="33">
        <v>11866799.65</v>
      </c>
      <c r="E86" s="33">
        <v>775045</v>
      </c>
      <c r="F86" s="33">
        <v>13070106.85</v>
      </c>
      <c r="G86" s="34">
        <v>0.1297</v>
      </c>
      <c r="H86" s="34">
        <v>0.1014</v>
      </c>
    </row>
    <row r="87" spans="1:8" ht="11.25">
      <c r="A87" s="32" t="s">
        <v>631</v>
      </c>
      <c r="B87" s="32" t="s">
        <v>236</v>
      </c>
      <c r="C87" s="33">
        <v>670218.96</v>
      </c>
      <c r="D87" s="33">
        <v>9668435.02</v>
      </c>
      <c r="E87" s="33">
        <v>806778</v>
      </c>
      <c r="F87" s="33">
        <v>12954586.18</v>
      </c>
      <c r="G87" s="34">
        <v>0.2038</v>
      </c>
      <c r="H87" s="34">
        <v>0.3399</v>
      </c>
    </row>
    <row r="88" spans="1:8" ht="11.25">
      <c r="A88" s="32" t="s">
        <v>645</v>
      </c>
      <c r="B88" s="32" t="s">
        <v>646</v>
      </c>
      <c r="C88" s="33">
        <v>41749</v>
      </c>
      <c r="D88" s="33">
        <v>614928.06</v>
      </c>
      <c r="E88" s="33">
        <v>446844</v>
      </c>
      <c r="F88" s="33">
        <v>12920784.41</v>
      </c>
      <c r="G88" s="34">
        <v>9.7031</v>
      </c>
      <c r="H88" s="34">
        <v>20.0119</v>
      </c>
    </row>
    <row r="89" spans="1:8" ht="11.25">
      <c r="A89" s="32" t="s">
        <v>666</v>
      </c>
      <c r="B89" s="32" t="s">
        <v>667</v>
      </c>
      <c r="C89" s="33">
        <v>602542</v>
      </c>
      <c r="D89" s="33">
        <v>14236891.69</v>
      </c>
      <c r="E89" s="33">
        <v>498415</v>
      </c>
      <c r="F89" s="33">
        <v>12865313.47</v>
      </c>
      <c r="G89" s="34">
        <v>-0.1728</v>
      </c>
      <c r="H89" s="34">
        <v>-0.0963</v>
      </c>
    </row>
    <row r="90" spans="1:8" ht="11.25">
      <c r="A90" s="32" t="s">
        <v>568</v>
      </c>
      <c r="B90" s="32" t="s">
        <v>569</v>
      </c>
      <c r="C90" s="33">
        <v>4609785.5</v>
      </c>
      <c r="D90" s="33">
        <v>10863793.97</v>
      </c>
      <c r="E90" s="33">
        <v>8025388.19</v>
      </c>
      <c r="F90" s="33">
        <v>12810622.53</v>
      </c>
      <c r="G90" s="34">
        <v>0.7409</v>
      </c>
      <c r="H90" s="34">
        <v>0.1792</v>
      </c>
    </row>
    <row r="91" spans="1:8" ht="11.25">
      <c r="A91" s="32" t="s">
        <v>615</v>
      </c>
      <c r="B91" s="32" t="s">
        <v>616</v>
      </c>
      <c r="C91" s="33">
        <v>9329262.77</v>
      </c>
      <c r="D91" s="33">
        <v>18797148.49</v>
      </c>
      <c r="E91" s="33">
        <v>9187128.23</v>
      </c>
      <c r="F91" s="33">
        <v>12512331.89</v>
      </c>
      <c r="G91" s="34">
        <v>-0.0152</v>
      </c>
      <c r="H91" s="34">
        <v>-0.3343</v>
      </c>
    </row>
    <row r="92" spans="1:8" ht="11.25">
      <c r="A92" s="32" t="s">
        <v>879</v>
      </c>
      <c r="B92" s="32" t="s">
        <v>880</v>
      </c>
      <c r="C92" s="35">
        <v>201</v>
      </c>
      <c r="D92" s="33">
        <v>10611721.95</v>
      </c>
      <c r="E92" s="35">
        <v>230</v>
      </c>
      <c r="F92" s="33">
        <v>11425451.03</v>
      </c>
      <c r="G92" s="34">
        <v>0.1443</v>
      </c>
      <c r="H92" s="34">
        <v>0.0767</v>
      </c>
    </row>
    <row r="93" spans="1:8" ht="11.25">
      <c r="A93" s="32" t="s">
        <v>737</v>
      </c>
      <c r="B93" s="32" t="s">
        <v>738</v>
      </c>
      <c r="C93" s="33">
        <v>468751</v>
      </c>
      <c r="D93" s="33">
        <v>10151568.61</v>
      </c>
      <c r="E93" s="33">
        <v>505347</v>
      </c>
      <c r="F93" s="33">
        <v>11052559</v>
      </c>
      <c r="G93" s="34">
        <v>0.0781</v>
      </c>
      <c r="H93" s="34">
        <v>0.0888</v>
      </c>
    </row>
    <row r="94" spans="1:8" ht="11.25">
      <c r="A94" s="32" t="s">
        <v>442</v>
      </c>
      <c r="B94" s="32" t="s">
        <v>443</v>
      </c>
      <c r="C94" s="33">
        <v>107604818.54</v>
      </c>
      <c r="D94" s="33">
        <v>9433319.34</v>
      </c>
      <c r="E94" s="33">
        <v>118601119.96</v>
      </c>
      <c r="F94" s="33">
        <v>10799761.48</v>
      </c>
      <c r="G94" s="34">
        <v>0.1022</v>
      </c>
      <c r="H94" s="34">
        <v>0.1449</v>
      </c>
    </row>
    <row r="95" spans="1:8" ht="11.25">
      <c r="A95" s="32" t="s">
        <v>599</v>
      </c>
      <c r="B95" s="32" t="s">
        <v>600</v>
      </c>
      <c r="C95" s="33">
        <v>441663.7</v>
      </c>
      <c r="D95" s="33">
        <v>7553850.89</v>
      </c>
      <c r="E95" s="33">
        <v>1159714</v>
      </c>
      <c r="F95" s="33">
        <v>10418868.22</v>
      </c>
      <c r="G95" s="34">
        <v>1.6258</v>
      </c>
      <c r="H95" s="34">
        <v>0.3793</v>
      </c>
    </row>
    <row r="96" spans="1:8" ht="11.25">
      <c r="A96" s="32" t="s">
        <v>649</v>
      </c>
      <c r="B96" s="32" t="s">
        <v>650</v>
      </c>
      <c r="C96" s="33">
        <v>657294</v>
      </c>
      <c r="D96" s="33">
        <v>8842577.57</v>
      </c>
      <c r="E96" s="33">
        <v>1220358</v>
      </c>
      <c r="F96" s="33">
        <v>10365869.83</v>
      </c>
      <c r="G96" s="34">
        <v>0.8566</v>
      </c>
      <c r="H96" s="34">
        <v>0.1723</v>
      </c>
    </row>
    <row r="97" spans="1:8" ht="11.25">
      <c r="A97" s="32" t="s">
        <v>522</v>
      </c>
      <c r="B97" s="32" t="s">
        <v>220</v>
      </c>
      <c r="C97" s="33">
        <v>4087476</v>
      </c>
      <c r="D97" s="33">
        <v>9208638.44</v>
      </c>
      <c r="E97" s="33">
        <v>4658408</v>
      </c>
      <c r="F97" s="33">
        <v>10303931.71</v>
      </c>
      <c r="G97" s="34">
        <v>0.1397</v>
      </c>
      <c r="H97" s="34">
        <v>0.1189</v>
      </c>
    </row>
    <row r="98" spans="1:8" ht="11.25">
      <c r="A98" s="32" t="s">
        <v>440</v>
      </c>
      <c r="B98" s="32" t="s">
        <v>441</v>
      </c>
      <c r="C98" s="33">
        <v>24300524</v>
      </c>
      <c r="D98" s="33">
        <v>3070724.89</v>
      </c>
      <c r="E98" s="33">
        <v>24981442</v>
      </c>
      <c r="F98" s="33">
        <v>10190867.16</v>
      </c>
      <c r="G98" s="34">
        <v>0.028</v>
      </c>
      <c r="H98" s="34">
        <v>2.3187</v>
      </c>
    </row>
    <row r="99" spans="1:8" ht="11.25">
      <c r="A99" s="32" t="s">
        <v>643</v>
      </c>
      <c r="B99" s="32" t="s">
        <v>644</v>
      </c>
      <c r="C99" s="33">
        <v>1450046</v>
      </c>
      <c r="D99" s="33">
        <v>9062531.48</v>
      </c>
      <c r="E99" s="33">
        <v>1753045.25</v>
      </c>
      <c r="F99" s="33">
        <v>10100914.9</v>
      </c>
      <c r="G99" s="34">
        <v>0.209</v>
      </c>
      <c r="H99" s="34">
        <v>0.1146</v>
      </c>
    </row>
    <row r="100" spans="1:8" ht="11.25">
      <c r="A100" s="32" t="s">
        <v>515</v>
      </c>
      <c r="B100" s="32" t="s">
        <v>516</v>
      </c>
      <c r="C100" s="33">
        <v>53699792</v>
      </c>
      <c r="D100" s="33">
        <v>12232024.97</v>
      </c>
      <c r="E100" s="33">
        <v>52957750</v>
      </c>
      <c r="F100" s="33">
        <v>9459675.53</v>
      </c>
      <c r="G100" s="34">
        <v>-0.0138</v>
      </c>
      <c r="H100" s="34">
        <v>-0.2266</v>
      </c>
    </row>
    <row r="101" spans="1:8" ht="11.25">
      <c r="A101" s="32" t="s">
        <v>263</v>
      </c>
      <c r="B101" s="32" t="s">
        <v>264</v>
      </c>
      <c r="C101" s="33">
        <v>2716172.8</v>
      </c>
      <c r="D101" s="33">
        <v>8143920.74</v>
      </c>
      <c r="E101" s="33">
        <v>2547459</v>
      </c>
      <c r="F101" s="33">
        <v>8830245.65</v>
      </c>
      <c r="G101" s="34">
        <v>-0.0621</v>
      </c>
      <c r="H101" s="34">
        <v>0.0843</v>
      </c>
    </row>
    <row r="102" spans="1:8" ht="11.25">
      <c r="A102" s="32" t="s">
        <v>735</v>
      </c>
      <c r="B102" s="32" t="s">
        <v>19</v>
      </c>
      <c r="C102" s="35">
        <v>508</v>
      </c>
      <c r="D102" s="33">
        <v>12608156.65</v>
      </c>
      <c r="E102" s="35">
        <v>323</v>
      </c>
      <c r="F102" s="33">
        <v>8743629.69</v>
      </c>
      <c r="G102" s="34">
        <v>-0.3642</v>
      </c>
      <c r="H102" s="34">
        <v>-0.3065</v>
      </c>
    </row>
    <row r="103" spans="1:8" ht="11.25">
      <c r="A103" s="32" t="s">
        <v>639</v>
      </c>
      <c r="B103" s="32" t="s">
        <v>640</v>
      </c>
      <c r="C103" s="33">
        <v>117370</v>
      </c>
      <c r="D103" s="33">
        <v>8688885.18</v>
      </c>
      <c r="E103" s="33">
        <v>105832</v>
      </c>
      <c r="F103" s="33">
        <v>8694098.27</v>
      </c>
      <c r="G103" s="34">
        <v>-0.0983</v>
      </c>
      <c r="H103" s="34">
        <v>0.0006</v>
      </c>
    </row>
    <row r="104" spans="1:8" ht="11.25">
      <c r="A104" s="32" t="s">
        <v>352</v>
      </c>
      <c r="B104" s="32" t="s">
        <v>179</v>
      </c>
      <c r="C104" s="33">
        <v>35329085.47</v>
      </c>
      <c r="D104" s="33">
        <v>7377952.71</v>
      </c>
      <c r="E104" s="33">
        <v>42088971.75</v>
      </c>
      <c r="F104" s="33">
        <v>8388877.69</v>
      </c>
      <c r="G104" s="34">
        <v>0.1913</v>
      </c>
      <c r="H104" s="34">
        <v>0.137</v>
      </c>
    </row>
    <row r="105" spans="1:8" ht="11.25">
      <c r="A105" s="32" t="s">
        <v>321</v>
      </c>
      <c r="B105" s="32" t="s">
        <v>322</v>
      </c>
      <c r="C105" s="33">
        <v>1404371.11</v>
      </c>
      <c r="D105" s="33">
        <v>8064358.95</v>
      </c>
      <c r="E105" s="33">
        <v>1142736.87</v>
      </c>
      <c r="F105" s="33">
        <v>8337664.55</v>
      </c>
      <c r="G105" s="34">
        <v>-0.1863</v>
      </c>
      <c r="H105" s="34">
        <v>0.0339</v>
      </c>
    </row>
    <row r="106" spans="1:8" ht="11.25">
      <c r="A106" s="32" t="s">
        <v>629</v>
      </c>
      <c r="B106" s="32" t="s">
        <v>630</v>
      </c>
      <c r="C106" s="33">
        <v>2855974.8</v>
      </c>
      <c r="D106" s="33">
        <v>23754520.12</v>
      </c>
      <c r="E106" s="33">
        <v>1249876</v>
      </c>
      <c r="F106" s="33">
        <v>8194518.87</v>
      </c>
      <c r="G106" s="34">
        <v>-0.5624</v>
      </c>
      <c r="H106" s="34">
        <v>-0.655</v>
      </c>
    </row>
    <row r="107" spans="1:8" ht="11.25">
      <c r="A107" s="32" t="s">
        <v>925</v>
      </c>
      <c r="B107" s="32" t="s">
        <v>926</v>
      </c>
      <c r="C107" s="35">
        <v>192</v>
      </c>
      <c r="D107" s="33">
        <v>13373283.33</v>
      </c>
      <c r="E107" s="35">
        <v>112</v>
      </c>
      <c r="F107" s="33">
        <v>8025388.49</v>
      </c>
      <c r="G107" s="34">
        <v>-0.4167</v>
      </c>
      <c r="H107" s="34">
        <v>-0.3999</v>
      </c>
    </row>
    <row r="108" spans="1:8" ht="11.25">
      <c r="A108" s="32" t="s">
        <v>1087</v>
      </c>
      <c r="B108" s="32" t="s">
        <v>181</v>
      </c>
      <c r="C108" s="33" t="s">
        <v>1403</v>
      </c>
      <c r="D108" s="33" t="s">
        <v>1403</v>
      </c>
      <c r="E108" s="33">
        <v>24155102</v>
      </c>
      <c r="F108" s="33">
        <v>7676474.49</v>
      </c>
      <c r="G108" s="34" t="s">
        <v>1404</v>
      </c>
      <c r="H108" s="34" t="s">
        <v>1404</v>
      </c>
    </row>
    <row r="109" spans="1:8" ht="11.25">
      <c r="A109" s="32" t="s">
        <v>533</v>
      </c>
      <c r="B109" s="32" t="s">
        <v>534</v>
      </c>
      <c r="C109" s="33">
        <v>2318482</v>
      </c>
      <c r="D109" s="33">
        <v>7506233.83</v>
      </c>
      <c r="E109" s="33">
        <v>2289750.5</v>
      </c>
      <c r="F109" s="33">
        <v>7650006.25</v>
      </c>
      <c r="G109" s="34">
        <v>-0.0124</v>
      </c>
      <c r="H109" s="34">
        <v>0.0192</v>
      </c>
    </row>
    <row r="110" spans="1:8" ht="11.25">
      <c r="A110" s="32" t="s">
        <v>340</v>
      </c>
      <c r="B110" s="32" t="s">
        <v>341</v>
      </c>
      <c r="C110" s="33">
        <v>1678730</v>
      </c>
      <c r="D110" s="33">
        <v>9246023.95</v>
      </c>
      <c r="E110" s="33">
        <v>1691407.19</v>
      </c>
      <c r="F110" s="33">
        <v>7468853.66</v>
      </c>
      <c r="G110" s="34">
        <v>0.0076</v>
      </c>
      <c r="H110" s="34">
        <v>-0.1922</v>
      </c>
    </row>
    <row r="111" spans="1:8" ht="11.25">
      <c r="A111" s="32" t="s">
        <v>682</v>
      </c>
      <c r="B111" s="32" t="s">
        <v>683</v>
      </c>
      <c r="C111" s="33">
        <v>242293</v>
      </c>
      <c r="D111" s="33">
        <v>9253326.98</v>
      </c>
      <c r="E111" s="33">
        <v>209705</v>
      </c>
      <c r="F111" s="33">
        <v>7414568.13</v>
      </c>
      <c r="G111" s="34">
        <v>-0.1345</v>
      </c>
      <c r="H111" s="34">
        <v>-0.1987</v>
      </c>
    </row>
    <row r="112" spans="1:8" ht="11.25">
      <c r="A112" s="32" t="s">
        <v>1073</v>
      </c>
      <c r="B112" s="32" t="s">
        <v>181</v>
      </c>
      <c r="C112" s="33" t="s">
        <v>1403</v>
      </c>
      <c r="D112" s="33" t="s">
        <v>1403</v>
      </c>
      <c r="E112" s="33">
        <v>1545088</v>
      </c>
      <c r="F112" s="33">
        <v>7307804.91</v>
      </c>
      <c r="G112" s="34" t="s">
        <v>1404</v>
      </c>
      <c r="H112" s="34" t="s">
        <v>1404</v>
      </c>
    </row>
    <row r="113" spans="1:8" ht="11.25">
      <c r="A113" s="32" t="s">
        <v>438</v>
      </c>
      <c r="B113" s="32" t="s">
        <v>201</v>
      </c>
      <c r="C113" s="33">
        <v>56394377.11</v>
      </c>
      <c r="D113" s="33">
        <v>4651933.49</v>
      </c>
      <c r="E113" s="33">
        <v>66087861.03</v>
      </c>
      <c r="F113" s="33">
        <v>6865104.3</v>
      </c>
      <c r="G113" s="34">
        <v>0.1719</v>
      </c>
      <c r="H113" s="34">
        <v>0.4758</v>
      </c>
    </row>
    <row r="114" spans="1:8" ht="11.25">
      <c r="A114" s="32" t="s">
        <v>659</v>
      </c>
      <c r="B114" s="32" t="s">
        <v>2</v>
      </c>
      <c r="C114" s="33">
        <v>2926842.45</v>
      </c>
      <c r="D114" s="33">
        <v>4845445.97</v>
      </c>
      <c r="E114" s="33">
        <v>4686030</v>
      </c>
      <c r="F114" s="33">
        <v>6846203.39</v>
      </c>
      <c r="G114" s="34">
        <v>0.6011</v>
      </c>
      <c r="H114" s="34">
        <v>0.4129</v>
      </c>
    </row>
    <row r="115" spans="1:8" ht="11.25">
      <c r="A115" s="32" t="s">
        <v>464</v>
      </c>
      <c r="B115" s="32" t="s">
        <v>465</v>
      </c>
      <c r="C115" s="33">
        <v>12923686.8</v>
      </c>
      <c r="D115" s="33">
        <v>7226944.99</v>
      </c>
      <c r="E115" s="33">
        <v>14629263.01</v>
      </c>
      <c r="F115" s="33">
        <v>6692666.69</v>
      </c>
      <c r="G115" s="34">
        <v>0.132</v>
      </c>
      <c r="H115" s="34">
        <v>-0.0739</v>
      </c>
    </row>
    <row r="116" spans="1:8" ht="11.25">
      <c r="A116" s="32" t="s">
        <v>580</v>
      </c>
      <c r="B116" s="32" t="s">
        <v>581</v>
      </c>
      <c r="C116" s="33">
        <v>247484</v>
      </c>
      <c r="D116" s="33">
        <v>4220720.65</v>
      </c>
      <c r="E116" s="33">
        <v>330541</v>
      </c>
      <c r="F116" s="33">
        <v>6621974.41</v>
      </c>
      <c r="G116" s="34">
        <v>0.3356</v>
      </c>
      <c r="H116" s="34">
        <v>0.5689</v>
      </c>
    </row>
    <row r="117" spans="1:8" ht="11.25">
      <c r="A117" s="32" t="s">
        <v>505</v>
      </c>
      <c r="B117" s="32" t="s">
        <v>211</v>
      </c>
      <c r="C117" s="33">
        <v>1789701</v>
      </c>
      <c r="D117" s="33">
        <v>3261729.49</v>
      </c>
      <c r="E117" s="33">
        <v>4623938</v>
      </c>
      <c r="F117" s="33">
        <v>6354318.19</v>
      </c>
      <c r="G117" s="34">
        <v>1.5836</v>
      </c>
      <c r="H117" s="34">
        <v>0.9481</v>
      </c>
    </row>
    <row r="118" spans="1:8" ht="11.25">
      <c r="A118" s="32" t="s">
        <v>887</v>
      </c>
      <c r="B118" s="32" t="s">
        <v>888</v>
      </c>
      <c r="C118" s="35">
        <v>202</v>
      </c>
      <c r="D118" s="33">
        <v>3954633.67</v>
      </c>
      <c r="E118" s="35">
        <v>525</v>
      </c>
      <c r="F118" s="33">
        <v>6303212.46</v>
      </c>
      <c r="G118" s="34">
        <v>1.599</v>
      </c>
      <c r="H118" s="34">
        <v>0.5939</v>
      </c>
    </row>
    <row r="119" spans="1:8" ht="11.25">
      <c r="A119" s="32" t="s">
        <v>425</v>
      </c>
      <c r="B119" s="32" t="s">
        <v>198</v>
      </c>
      <c r="C119" s="33">
        <v>31597536.18</v>
      </c>
      <c r="D119" s="33">
        <v>4326831.27</v>
      </c>
      <c r="E119" s="33">
        <v>36207124.19</v>
      </c>
      <c r="F119" s="33">
        <v>6294048.18</v>
      </c>
      <c r="G119" s="34">
        <v>0.1459</v>
      </c>
      <c r="H119" s="34">
        <v>0.4547</v>
      </c>
    </row>
    <row r="120" spans="1:8" ht="11.25">
      <c r="A120" s="32" t="s">
        <v>736</v>
      </c>
      <c r="B120" s="32" t="s">
        <v>20</v>
      </c>
      <c r="C120" s="33">
        <v>100220</v>
      </c>
      <c r="D120" s="33">
        <v>12530055.42</v>
      </c>
      <c r="E120" s="33">
        <v>16044</v>
      </c>
      <c r="F120" s="33">
        <v>6096704.84</v>
      </c>
      <c r="G120" s="34">
        <v>-0.8399</v>
      </c>
      <c r="H120" s="34">
        <v>-0.5134</v>
      </c>
    </row>
    <row r="121" spans="1:8" ht="11.25">
      <c r="A121" s="32" t="s">
        <v>772</v>
      </c>
      <c r="B121" s="32" t="s">
        <v>47</v>
      </c>
      <c r="C121" s="33">
        <v>1914225.6</v>
      </c>
      <c r="D121" s="33">
        <v>3190055.95</v>
      </c>
      <c r="E121" s="33">
        <v>2921229.8</v>
      </c>
      <c r="F121" s="33">
        <v>5967849.69</v>
      </c>
      <c r="G121" s="34">
        <v>0.5261</v>
      </c>
      <c r="H121" s="34">
        <v>0.8708</v>
      </c>
    </row>
    <row r="122" spans="1:8" ht="11.25">
      <c r="A122" s="32" t="s">
        <v>444</v>
      </c>
      <c r="B122" s="32" t="s">
        <v>445</v>
      </c>
      <c r="C122" s="33">
        <v>69940</v>
      </c>
      <c r="D122" s="33">
        <v>4919765.64</v>
      </c>
      <c r="E122" s="33">
        <v>100759</v>
      </c>
      <c r="F122" s="33">
        <v>5940355.68</v>
      </c>
      <c r="G122" s="34">
        <v>0.4406</v>
      </c>
      <c r="H122" s="34">
        <v>0.2074</v>
      </c>
    </row>
    <row r="123" spans="1:8" ht="11.25">
      <c r="A123" s="32" t="s">
        <v>873</v>
      </c>
      <c r="B123" s="32" t="s">
        <v>874</v>
      </c>
      <c r="C123" s="35">
        <v>803</v>
      </c>
      <c r="D123" s="33">
        <v>10026326.83</v>
      </c>
      <c r="E123" s="35">
        <v>77</v>
      </c>
      <c r="F123" s="33">
        <v>5842283.54</v>
      </c>
      <c r="G123" s="34">
        <v>-0.9041</v>
      </c>
      <c r="H123" s="34">
        <v>-0.4173</v>
      </c>
    </row>
    <row r="124" spans="1:8" ht="11.25">
      <c r="A124" s="32" t="s">
        <v>454</v>
      </c>
      <c r="B124" s="32" t="s">
        <v>205</v>
      </c>
      <c r="C124" s="33">
        <v>4786395.91</v>
      </c>
      <c r="D124" s="33">
        <v>3410892.02</v>
      </c>
      <c r="E124" s="33">
        <v>8648631.5</v>
      </c>
      <c r="F124" s="33">
        <v>5457857.28</v>
      </c>
      <c r="G124" s="34">
        <v>0.8069</v>
      </c>
      <c r="H124" s="34">
        <v>0.6001</v>
      </c>
    </row>
    <row r="125" spans="1:8" ht="11.25">
      <c r="A125" s="32" t="s">
        <v>510</v>
      </c>
      <c r="B125" s="32" t="s">
        <v>214</v>
      </c>
      <c r="C125" s="33">
        <v>51362.25</v>
      </c>
      <c r="D125" s="33">
        <v>3350730.4</v>
      </c>
      <c r="E125" s="33">
        <v>88251</v>
      </c>
      <c r="F125" s="33">
        <v>5431042.66</v>
      </c>
      <c r="G125" s="34">
        <v>0.7182</v>
      </c>
      <c r="H125" s="34">
        <v>0.6209</v>
      </c>
    </row>
    <row r="126" spans="1:8" ht="11.25">
      <c r="A126" s="32" t="s">
        <v>773</v>
      </c>
      <c r="B126" s="32" t="s">
        <v>48</v>
      </c>
      <c r="C126" s="33">
        <v>119928.5</v>
      </c>
      <c r="D126" s="33">
        <v>6032265.69</v>
      </c>
      <c r="E126" s="33">
        <v>56333.6</v>
      </c>
      <c r="F126" s="33">
        <v>5328335.53</v>
      </c>
      <c r="G126" s="34">
        <v>-0.5303</v>
      </c>
      <c r="H126" s="34">
        <v>-0.1167</v>
      </c>
    </row>
    <row r="127" spans="1:8" ht="11.25">
      <c r="A127" s="32" t="s">
        <v>623</v>
      </c>
      <c r="B127" s="32" t="s">
        <v>624</v>
      </c>
      <c r="C127" s="33">
        <v>97823</v>
      </c>
      <c r="D127" s="33">
        <v>4054741.1</v>
      </c>
      <c r="E127" s="33">
        <v>77050</v>
      </c>
      <c r="F127" s="33">
        <v>5315210.16</v>
      </c>
      <c r="G127" s="34">
        <v>-0.2124</v>
      </c>
      <c r="H127" s="34">
        <v>0.3109</v>
      </c>
    </row>
    <row r="128" spans="1:8" ht="11.25">
      <c r="A128" s="32" t="s">
        <v>929</v>
      </c>
      <c r="B128" s="32" t="s">
        <v>784</v>
      </c>
      <c r="C128" s="33">
        <v>50462</v>
      </c>
      <c r="D128" s="33">
        <v>5931860.48</v>
      </c>
      <c r="E128" s="33">
        <v>42223</v>
      </c>
      <c r="F128" s="33">
        <v>5243448.56</v>
      </c>
      <c r="G128" s="34">
        <v>-0.1633</v>
      </c>
      <c r="H128" s="34">
        <v>-0.1161</v>
      </c>
    </row>
    <row r="129" spans="1:8" ht="11.25">
      <c r="A129" s="32" t="s">
        <v>625</v>
      </c>
      <c r="B129" s="32" t="s">
        <v>626</v>
      </c>
      <c r="C129" s="33">
        <v>35765</v>
      </c>
      <c r="D129" s="33">
        <v>5574007.97</v>
      </c>
      <c r="E129" s="33">
        <v>50392.04</v>
      </c>
      <c r="F129" s="33">
        <v>5054914.4</v>
      </c>
      <c r="G129" s="34">
        <v>0.409</v>
      </c>
      <c r="H129" s="34">
        <v>-0.0931</v>
      </c>
    </row>
    <row r="130" spans="1:8" ht="11.25">
      <c r="A130" s="32" t="s">
        <v>965</v>
      </c>
      <c r="B130" s="32" t="s">
        <v>181</v>
      </c>
      <c r="C130" s="33">
        <v>1865084</v>
      </c>
      <c r="D130" s="33">
        <v>4382004.61</v>
      </c>
      <c r="E130" s="33">
        <v>1934451</v>
      </c>
      <c r="F130" s="33">
        <v>4779878.41</v>
      </c>
      <c r="G130" s="34">
        <v>0.0372</v>
      </c>
      <c r="H130" s="34">
        <v>0.0908</v>
      </c>
    </row>
    <row r="131" spans="1:8" ht="11.25">
      <c r="A131" s="32" t="s">
        <v>698</v>
      </c>
      <c r="B131" s="32" t="s">
        <v>699</v>
      </c>
      <c r="C131" s="33">
        <v>146138</v>
      </c>
      <c r="D131" s="33">
        <v>996811.9</v>
      </c>
      <c r="E131" s="33">
        <v>429133</v>
      </c>
      <c r="F131" s="33">
        <v>4747011.35</v>
      </c>
      <c r="G131" s="34">
        <v>1.9365</v>
      </c>
      <c r="H131" s="34">
        <v>3.7622</v>
      </c>
    </row>
    <row r="132" spans="1:8" ht="11.25">
      <c r="A132" s="32" t="s">
        <v>346</v>
      </c>
      <c r="B132" s="32" t="s">
        <v>347</v>
      </c>
      <c r="C132" s="33">
        <v>16553532.1</v>
      </c>
      <c r="D132" s="33">
        <v>4582945.7</v>
      </c>
      <c r="E132" s="33">
        <v>19284438.15</v>
      </c>
      <c r="F132" s="33">
        <v>4680842.63</v>
      </c>
      <c r="G132" s="34">
        <v>0.165</v>
      </c>
      <c r="H132" s="34">
        <v>0.0214</v>
      </c>
    </row>
    <row r="133" spans="1:8" ht="11.25">
      <c r="A133" s="32" t="s">
        <v>273</v>
      </c>
      <c r="B133" s="32" t="s">
        <v>172</v>
      </c>
      <c r="C133" s="33">
        <v>1230089</v>
      </c>
      <c r="D133" s="33">
        <v>4183137.34</v>
      </c>
      <c r="E133" s="33">
        <v>1231567</v>
      </c>
      <c r="F133" s="33">
        <v>4653480.78</v>
      </c>
      <c r="G133" s="34">
        <v>0.0012</v>
      </c>
      <c r="H133" s="34">
        <v>0.1124</v>
      </c>
    </row>
    <row r="134" spans="1:8" ht="11.25">
      <c r="A134" s="32" t="s">
        <v>570</v>
      </c>
      <c r="B134" s="32" t="s">
        <v>571</v>
      </c>
      <c r="C134" s="33">
        <v>14190</v>
      </c>
      <c r="D134" s="33">
        <v>3041652.64</v>
      </c>
      <c r="E134" s="33">
        <v>15651</v>
      </c>
      <c r="F134" s="33">
        <v>4597346.12</v>
      </c>
      <c r="G134" s="34">
        <v>0.103</v>
      </c>
      <c r="H134" s="34">
        <v>0.5115</v>
      </c>
    </row>
    <row r="135" spans="1:8" ht="11.25">
      <c r="A135" s="32" t="s">
        <v>446</v>
      </c>
      <c r="B135" s="32" t="s">
        <v>447</v>
      </c>
      <c r="C135" s="33">
        <v>491382.1</v>
      </c>
      <c r="D135" s="33">
        <v>6732665.1</v>
      </c>
      <c r="E135" s="33">
        <v>579702.7</v>
      </c>
      <c r="F135" s="33">
        <v>4577280.37</v>
      </c>
      <c r="G135" s="34">
        <v>0.1797</v>
      </c>
      <c r="H135" s="34">
        <v>-0.3201</v>
      </c>
    </row>
    <row r="136" spans="1:8" ht="11.25">
      <c r="A136" s="32" t="s">
        <v>692</v>
      </c>
      <c r="B136" s="32" t="s">
        <v>30</v>
      </c>
      <c r="C136" s="33">
        <v>3696255</v>
      </c>
      <c r="D136" s="33">
        <v>11287631.32</v>
      </c>
      <c r="E136" s="33">
        <v>856721</v>
      </c>
      <c r="F136" s="33">
        <v>4188848.66</v>
      </c>
      <c r="G136" s="34">
        <v>-0.7682</v>
      </c>
      <c r="H136" s="34">
        <v>-0.6289</v>
      </c>
    </row>
    <row r="137" spans="1:8" ht="11.25">
      <c r="A137" s="32" t="s">
        <v>367</v>
      </c>
      <c r="B137" s="32" t="s">
        <v>368</v>
      </c>
      <c r="C137" s="33">
        <v>495724.73</v>
      </c>
      <c r="D137" s="33">
        <v>2523470.29</v>
      </c>
      <c r="E137" s="33">
        <v>728837.6</v>
      </c>
      <c r="F137" s="33">
        <v>4164151.76</v>
      </c>
      <c r="G137" s="34">
        <v>0.4702</v>
      </c>
      <c r="H137" s="34">
        <v>0.6502</v>
      </c>
    </row>
    <row r="138" spans="1:8" ht="11.25">
      <c r="A138" s="32" t="s">
        <v>693</v>
      </c>
      <c r="B138" s="32" t="s">
        <v>694</v>
      </c>
      <c r="C138" s="33">
        <v>1368667.98</v>
      </c>
      <c r="D138" s="33">
        <v>4710631.65</v>
      </c>
      <c r="E138" s="33">
        <v>1155097</v>
      </c>
      <c r="F138" s="33">
        <v>4114401.64</v>
      </c>
      <c r="G138" s="34">
        <v>-0.156</v>
      </c>
      <c r="H138" s="34">
        <v>-0.1266</v>
      </c>
    </row>
    <row r="139" spans="1:8" ht="11.25">
      <c r="A139" s="32" t="s">
        <v>891</v>
      </c>
      <c r="B139" s="32" t="s">
        <v>892</v>
      </c>
      <c r="C139" s="35">
        <v>26</v>
      </c>
      <c r="D139" s="33">
        <v>1069185.67</v>
      </c>
      <c r="E139" s="35">
        <v>92</v>
      </c>
      <c r="F139" s="33">
        <v>3835248.05</v>
      </c>
      <c r="G139" s="34">
        <v>2.5385</v>
      </c>
      <c r="H139" s="34">
        <v>2.5871</v>
      </c>
    </row>
    <row r="140" spans="1:8" ht="11.25">
      <c r="A140" s="32" t="s">
        <v>283</v>
      </c>
      <c r="B140" s="32" t="s">
        <v>284</v>
      </c>
      <c r="C140" s="33">
        <v>496571.75</v>
      </c>
      <c r="D140" s="33">
        <v>4024351.01</v>
      </c>
      <c r="E140" s="33">
        <v>526332</v>
      </c>
      <c r="F140" s="33">
        <v>3771198.34</v>
      </c>
      <c r="G140" s="34">
        <v>0.0599</v>
      </c>
      <c r="H140" s="34">
        <v>-0.0629</v>
      </c>
    </row>
    <row r="141" spans="1:8" ht="11.25">
      <c r="A141" s="32" t="s">
        <v>466</v>
      </c>
      <c r="B141" s="32" t="s">
        <v>467</v>
      </c>
      <c r="C141" s="33">
        <v>2840219</v>
      </c>
      <c r="D141" s="33">
        <v>3931193.62</v>
      </c>
      <c r="E141" s="33">
        <v>1564047.7</v>
      </c>
      <c r="F141" s="33">
        <v>3770357.52</v>
      </c>
      <c r="G141" s="34">
        <v>-0.4493</v>
      </c>
      <c r="H141" s="34">
        <v>-0.0409</v>
      </c>
    </row>
    <row r="142" spans="1:8" ht="11.25">
      <c r="A142" s="32" t="s">
        <v>342</v>
      </c>
      <c r="B142" s="32" t="s">
        <v>343</v>
      </c>
      <c r="C142" s="33">
        <v>1467614.17</v>
      </c>
      <c r="D142" s="33">
        <v>3888739.76</v>
      </c>
      <c r="E142" s="33">
        <v>1692141.6</v>
      </c>
      <c r="F142" s="33">
        <v>3742737.37</v>
      </c>
      <c r="G142" s="34">
        <v>0.153</v>
      </c>
      <c r="H142" s="34">
        <v>-0.0375</v>
      </c>
    </row>
    <row r="143" spans="1:8" ht="11.25">
      <c r="A143" s="32" t="s">
        <v>452</v>
      </c>
      <c r="B143" s="32" t="s">
        <v>203</v>
      </c>
      <c r="C143" s="33">
        <v>19663596</v>
      </c>
      <c r="D143" s="33">
        <v>3240544.12</v>
      </c>
      <c r="E143" s="33">
        <v>21829976.49</v>
      </c>
      <c r="F143" s="33">
        <v>3669413.3</v>
      </c>
      <c r="G143" s="34">
        <v>0.1102</v>
      </c>
      <c r="H143" s="34">
        <v>0.1323</v>
      </c>
    </row>
    <row r="144" spans="1:8" ht="11.25">
      <c r="A144" s="32" t="s">
        <v>525</v>
      </c>
      <c r="B144" s="32" t="s">
        <v>526</v>
      </c>
      <c r="C144" s="33">
        <v>210145</v>
      </c>
      <c r="D144" s="33">
        <v>3421061.57</v>
      </c>
      <c r="E144" s="33">
        <v>251390</v>
      </c>
      <c r="F144" s="33">
        <v>3571081.8</v>
      </c>
      <c r="G144" s="34">
        <v>0.1963</v>
      </c>
      <c r="H144" s="34">
        <v>0.0439</v>
      </c>
    </row>
    <row r="145" spans="1:8" ht="11.25">
      <c r="A145" s="32" t="s">
        <v>509</v>
      </c>
      <c r="B145" s="32" t="s">
        <v>213</v>
      </c>
      <c r="C145" s="33">
        <v>349173</v>
      </c>
      <c r="D145" s="33">
        <v>2312034.68</v>
      </c>
      <c r="E145" s="33">
        <v>637845</v>
      </c>
      <c r="F145" s="33">
        <v>3534637.79</v>
      </c>
      <c r="G145" s="34">
        <v>0.8267</v>
      </c>
      <c r="H145" s="34">
        <v>0.5288</v>
      </c>
    </row>
    <row r="146" spans="1:8" ht="11.25">
      <c r="A146" s="32" t="s">
        <v>302</v>
      </c>
      <c r="B146" s="32" t="s">
        <v>303</v>
      </c>
      <c r="C146" s="33">
        <v>25014</v>
      </c>
      <c r="D146" s="33">
        <v>3606372.41</v>
      </c>
      <c r="E146" s="33">
        <v>74387</v>
      </c>
      <c r="F146" s="33">
        <v>3486463.81</v>
      </c>
      <c r="G146" s="34">
        <v>1.9738</v>
      </c>
      <c r="H146" s="34">
        <v>-0.0332</v>
      </c>
    </row>
    <row r="147" spans="1:8" ht="11.25">
      <c r="A147" s="32" t="s">
        <v>455</v>
      </c>
      <c r="B147" s="32" t="s">
        <v>206</v>
      </c>
      <c r="C147" s="33">
        <v>41138407.65</v>
      </c>
      <c r="D147" s="33">
        <v>3078516.3</v>
      </c>
      <c r="E147" s="33">
        <v>52693371.55</v>
      </c>
      <c r="F147" s="33">
        <v>3322092.88</v>
      </c>
      <c r="G147" s="34">
        <v>0.2809</v>
      </c>
      <c r="H147" s="34">
        <v>0.0791</v>
      </c>
    </row>
    <row r="148" spans="1:8" ht="11.25">
      <c r="A148" s="32" t="s">
        <v>306</v>
      </c>
      <c r="B148" s="32" t="s">
        <v>307</v>
      </c>
      <c r="C148" s="33">
        <v>7834</v>
      </c>
      <c r="D148" s="33">
        <v>2989144.95</v>
      </c>
      <c r="E148" s="33">
        <v>9195</v>
      </c>
      <c r="F148" s="33">
        <v>3317196.64</v>
      </c>
      <c r="G148" s="34">
        <v>0.1737</v>
      </c>
      <c r="H148" s="34">
        <v>0.1097</v>
      </c>
    </row>
    <row r="149" spans="1:8" ht="11.25">
      <c r="A149" s="32" t="s">
        <v>260</v>
      </c>
      <c r="B149" s="32" t="s">
        <v>170</v>
      </c>
      <c r="C149" s="33">
        <v>703104</v>
      </c>
      <c r="D149" s="33">
        <v>3441371.3</v>
      </c>
      <c r="E149" s="33">
        <v>764987.6</v>
      </c>
      <c r="F149" s="33">
        <v>3225735.53</v>
      </c>
      <c r="G149" s="34">
        <v>0.088</v>
      </c>
      <c r="H149" s="34">
        <v>-0.0627</v>
      </c>
    </row>
    <row r="150" spans="1:8" ht="11.25">
      <c r="A150" s="32" t="s">
        <v>752</v>
      </c>
      <c r="B150" s="32" t="s">
        <v>43</v>
      </c>
      <c r="C150" s="33">
        <v>164191</v>
      </c>
      <c r="D150" s="33">
        <v>3391878.61</v>
      </c>
      <c r="E150" s="33">
        <v>127735</v>
      </c>
      <c r="F150" s="33">
        <v>3187595.63</v>
      </c>
      <c r="G150" s="34">
        <v>-0.222</v>
      </c>
      <c r="H150" s="34">
        <v>-0.0602</v>
      </c>
    </row>
    <row r="151" spans="1:8" ht="11.25">
      <c r="A151" s="32" t="s">
        <v>951</v>
      </c>
      <c r="B151" s="32" t="s">
        <v>952</v>
      </c>
      <c r="C151" s="35">
        <v>142</v>
      </c>
      <c r="D151" s="33">
        <v>3208921.29</v>
      </c>
      <c r="E151" s="35">
        <v>165</v>
      </c>
      <c r="F151" s="33">
        <v>3120298.14</v>
      </c>
      <c r="G151" s="34">
        <v>0.162</v>
      </c>
      <c r="H151" s="34">
        <v>-0.0276</v>
      </c>
    </row>
    <row r="152" spans="1:8" ht="11.25">
      <c r="A152" s="32" t="s">
        <v>365</v>
      </c>
      <c r="B152" s="32" t="s">
        <v>366</v>
      </c>
      <c r="C152" s="33">
        <v>57511</v>
      </c>
      <c r="D152" s="33">
        <v>2452307.79</v>
      </c>
      <c r="E152" s="33">
        <v>147495.13</v>
      </c>
      <c r="F152" s="33">
        <v>3098143.45</v>
      </c>
      <c r="G152" s="34">
        <v>1.5646</v>
      </c>
      <c r="H152" s="34">
        <v>0.2634</v>
      </c>
    </row>
    <row r="153" spans="1:8" ht="11.25">
      <c r="A153" s="32" t="s">
        <v>977</v>
      </c>
      <c r="B153" s="32" t="s">
        <v>978</v>
      </c>
      <c r="C153" s="33">
        <v>42612</v>
      </c>
      <c r="D153" s="33">
        <v>872762.13</v>
      </c>
      <c r="E153" s="33">
        <v>122544</v>
      </c>
      <c r="F153" s="33">
        <v>3009815.17</v>
      </c>
      <c r="G153" s="34">
        <v>1.8758</v>
      </c>
      <c r="H153" s="34">
        <v>2.4486</v>
      </c>
    </row>
    <row r="154" spans="1:8" ht="11.25">
      <c r="A154" s="32" t="s">
        <v>912</v>
      </c>
      <c r="B154" s="32" t="s">
        <v>913</v>
      </c>
      <c r="C154" s="33">
        <v>648419</v>
      </c>
      <c r="D154" s="33">
        <v>2620650.27</v>
      </c>
      <c r="E154" s="33">
        <v>719277</v>
      </c>
      <c r="F154" s="33">
        <v>3002579.09</v>
      </c>
      <c r="G154" s="34">
        <v>0.1093</v>
      </c>
      <c r="H154" s="34">
        <v>0.1457</v>
      </c>
    </row>
    <row r="155" spans="1:8" ht="11.25">
      <c r="A155" s="32" t="s">
        <v>576</v>
      </c>
      <c r="B155" s="32" t="s">
        <v>577</v>
      </c>
      <c r="C155" s="35">
        <v>409</v>
      </c>
      <c r="D155" s="33">
        <v>6036381.65</v>
      </c>
      <c r="E155" s="35">
        <v>213</v>
      </c>
      <c r="F155" s="33">
        <v>2971566.46</v>
      </c>
      <c r="G155" s="34">
        <v>-0.4792</v>
      </c>
      <c r="H155" s="34">
        <v>-0.5077</v>
      </c>
    </row>
    <row r="156" spans="1:8" ht="11.25">
      <c r="A156" s="32" t="s">
        <v>641</v>
      </c>
      <c r="B156" s="32" t="s">
        <v>248</v>
      </c>
      <c r="C156" s="33">
        <v>55267</v>
      </c>
      <c r="D156" s="33">
        <v>3689019.42</v>
      </c>
      <c r="E156" s="33">
        <v>88912</v>
      </c>
      <c r="F156" s="33">
        <v>2971163.54</v>
      </c>
      <c r="G156" s="34">
        <v>0.6088</v>
      </c>
      <c r="H156" s="34">
        <v>-0.1946</v>
      </c>
    </row>
    <row r="157" spans="1:8" ht="11.25">
      <c r="A157" s="32" t="s">
        <v>1074</v>
      </c>
      <c r="B157" s="32" t="s">
        <v>181</v>
      </c>
      <c r="C157" s="33" t="s">
        <v>1403</v>
      </c>
      <c r="D157" s="33" t="s">
        <v>1403</v>
      </c>
      <c r="E157" s="33">
        <v>61871.08</v>
      </c>
      <c r="F157" s="33">
        <v>2915308.88</v>
      </c>
      <c r="G157" s="34" t="s">
        <v>1404</v>
      </c>
      <c r="H157" s="34" t="s">
        <v>1404</v>
      </c>
    </row>
    <row r="158" spans="1:8" ht="11.25">
      <c r="A158" s="32" t="s">
        <v>422</v>
      </c>
      <c r="B158" s="32" t="s">
        <v>423</v>
      </c>
      <c r="C158" s="33">
        <v>10130495</v>
      </c>
      <c r="D158" s="33">
        <v>3055317.42</v>
      </c>
      <c r="E158" s="33">
        <v>11176226.05</v>
      </c>
      <c r="F158" s="33">
        <v>2710933.49</v>
      </c>
      <c r="G158" s="34">
        <v>0.1032</v>
      </c>
      <c r="H158" s="34">
        <v>-0.1127</v>
      </c>
    </row>
    <row r="159" spans="1:8" ht="11.25">
      <c r="A159" s="32" t="s">
        <v>1209</v>
      </c>
      <c r="B159" s="32" t="s">
        <v>1210</v>
      </c>
      <c r="C159" s="35">
        <v>104</v>
      </c>
      <c r="D159" s="33">
        <v>1691025.83</v>
      </c>
      <c r="E159" s="35">
        <v>238</v>
      </c>
      <c r="F159" s="33">
        <v>2564290.77</v>
      </c>
      <c r="G159" s="34">
        <v>1.2885</v>
      </c>
      <c r="H159" s="34">
        <v>0.5164</v>
      </c>
    </row>
    <row r="160" spans="1:8" ht="11.25">
      <c r="A160" s="32" t="s">
        <v>270</v>
      </c>
      <c r="B160" s="32" t="s">
        <v>171</v>
      </c>
      <c r="C160" s="33">
        <v>1277616.64</v>
      </c>
      <c r="D160" s="33">
        <v>1851801.93</v>
      </c>
      <c r="E160" s="33">
        <v>1418662.95</v>
      </c>
      <c r="F160" s="33">
        <v>2529002.92</v>
      </c>
      <c r="G160" s="34">
        <v>0.1104</v>
      </c>
      <c r="H160" s="34">
        <v>0.3657</v>
      </c>
    </row>
    <row r="161" spans="1:8" ht="11.25">
      <c r="A161" s="32" t="s">
        <v>753</v>
      </c>
      <c r="B161" s="32" t="s">
        <v>754</v>
      </c>
      <c r="C161" s="33">
        <v>1444557</v>
      </c>
      <c r="D161" s="33">
        <v>2368045.45</v>
      </c>
      <c r="E161" s="33">
        <v>1372789</v>
      </c>
      <c r="F161" s="33">
        <v>2509841.37</v>
      </c>
      <c r="G161" s="34">
        <v>-0.0497</v>
      </c>
      <c r="H161" s="34">
        <v>0.0599</v>
      </c>
    </row>
    <row r="162" spans="1:8" ht="11.25">
      <c r="A162" s="32" t="s">
        <v>758</v>
      </c>
      <c r="B162" s="32" t="s">
        <v>45</v>
      </c>
      <c r="C162" s="33">
        <v>233042.3</v>
      </c>
      <c r="D162" s="33">
        <v>1390588.31</v>
      </c>
      <c r="E162" s="33">
        <v>292796.94</v>
      </c>
      <c r="F162" s="33">
        <v>2438704.37</v>
      </c>
      <c r="G162" s="34">
        <v>0.2564</v>
      </c>
      <c r="H162" s="34">
        <v>0.7537</v>
      </c>
    </row>
    <row r="163" spans="1:8" ht="11.25">
      <c r="A163" s="32" t="s">
        <v>739</v>
      </c>
      <c r="B163" s="32" t="s">
        <v>740</v>
      </c>
      <c r="C163" s="33">
        <v>22592</v>
      </c>
      <c r="D163" s="33">
        <v>2412567.36</v>
      </c>
      <c r="E163" s="33">
        <v>13874</v>
      </c>
      <c r="F163" s="33">
        <v>2394747.98</v>
      </c>
      <c r="G163" s="34">
        <v>-0.3859</v>
      </c>
      <c r="H163" s="34">
        <v>-0.0074</v>
      </c>
    </row>
    <row r="164" spans="1:8" ht="11.25">
      <c r="A164" s="32" t="s">
        <v>832</v>
      </c>
      <c r="B164" s="32" t="s">
        <v>833</v>
      </c>
      <c r="C164" s="33">
        <v>3102600</v>
      </c>
      <c r="D164" s="33">
        <v>2319564.65</v>
      </c>
      <c r="E164" s="33">
        <v>3449848.69</v>
      </c>
      <c r="F164" s="33">
        <v>2374335.59</v>
      </c>
      <c r="G164" s="34">
        <v>0.1119</v>
      </c>
      <c r="H164" s="34">
        <v>0.0236</v>
      </c>
    </row>
    <row r="165" spans="1:8" ht="11.25">
      <c r="A165" s="32" t="s">
        <v>504</v>
      </c>
      <c r="B165" s="32" t="s">
        <v>1572</v>
      </c>
      <c r="C165" s="33">
        <v>14375919.95</v>
      </c>
      <c r="D165" s="33">
        <v>5822878.24</v>
      </c>
      <c r="E165" s="33">
        <v>4485652</v>
      </c>
      <c r="F165" s="33">
        <v>2327801.89</v>
      </c>
      <c r="G165" s="34">
        <v>-0.688</v>
      </c>
      <c r="H165" s="34">
        <v>-0.6002</v>
      </c>
    </row>
    <row r="166" spans="1:8" ht="11.25">
      <c r="A166" s="32" t="s">
        <v>684</v>
      </c>
      <c r="B166" s="32" t="s">
        <v>685</v>
      </c>
      <c r="C166" s="33">
        <v>5256</v>
      </c>
      <c r="D166" s="33">
        <v>574022.7</v>
      </c>
      <c r="E166" s="33">
        <v>110356</v>
      </c>
      <c r="F166" s="33">
        <v>2126953.58</v>
      </c>
      <c r="G166" s="34">
        <v>19.9962</v>
      </c>
      <c r="H166" s="34">
        <v>2.7053</v>
      </c>
    </row>
    <row r="167" spans="1:8" ht="11.25">
      <c r="A167" s="32" t="s">
        <v>298</v>
      </c>
      <c r="B167" s="32" t="s">
        <v>299</v>
      </c>
      <c r="C167" s="33">
        <v>178615</v>
      </c>
      <c r="D167" s="33">
        <v>2029761.41</v>
      </c>
      <c r="E167" s="33">
        <v>180610</v>
      </c>
      <c r="F167" s="33">
        <v>2078925.66</v>
      </c>
      <c r="G167" s="34">
        <v>0.0112</v>
      </c>
      <c r="H167" s="34">
        <v>0.0242</v>
      </c>
    </row>
    <row r="168" spans="1:8" ht="11.25">
      <c r="A168" s="32" t="s">
        <v>424</v>
      </c>
      <c r="B168" s="32" t="s">
        <v>197</v>
      </c>
      <c r="C168" s="33">
        <v>9662249.58</v>
      </c>
      <c r="D168" s="33">
        <v>2230767.95</v>
      </c>
      <c r="E168" s="33">
        <v>14480017</v>
      </c>
      <c r="F168" s="33">
        <v>2042199</v>
      </c>
      <c r="G168" s="34">
        <v>0.4986</v>
      </c>
      <c r="H168" s="34">
        <v>-0.0845</v>
      </c>
    </row>
    <row r="169" spans="1:8" ht="11.25">
      <c r="A169" s="32" t="s">
        <v>805</v>
      </c>
      <c r="B169" s="32" t="s">
        <v>806</v>
      </c>
      <c r="C169" s="33">
        <v>17567</v>
      </c>
      <c r="D169" s="33">
        <v>647114.59</v>
      </c>
      <c r="E169" s="33">
        <v>34190</v>
      </c>
      <c r="F169" s="33">
        <v>2016680.91</v>
      </c>
      <c r="G169" s="34">
        <v>0.9463</v>
      </c>
      <c r="H169" s="34">
        <v>2.1164</v>
      </c>
    </row>
    <row r="170" spans="1:8" ht="11.25">
      <c r="A170" s="32" t="s">
        <v>612</v>
      </c>
      <c r="B170" s="32" t="s">
        <v>235</v>
      </c>
      <c r="C170" s="33">
        <v>29891</v>
      </c>
      <c r="D170" s="33">
        <v>3160526.49</v>
      </c>
      <c r="E170" s="33">
        <v>33096</v>
      </c>
      <c r="F170" s="33">
        <v>1976894.67</v>
      </c>
      <c r="G170" s="34">
        <v>0.1072</v>
      </c>
      <c r="H170" s="34">
        <v>-0.3745</v>
      </c>
    </row>
    <row r="171" spans="1:8" ht="11.25">
      <c r="A171" s="32" t="s">
        <v>999</v>
      </c>
      <c r="B171" s="32" t="s">
        <v>1000</v>
      </c>
      <c r="C171" s="35">
        <v>18</v>
      </c>
      <c r="D171" s="33">
        <v>1758428.49</v>
      </c>
      <c r="E171" s="35">
        <v>15</v>
      </c>
      <c r="F171" s="33">
        <v>1946506.56</v>
      </c>
      <c r="G171" s="34">
        <v>-0.1667</v>
      </c>
      <c r="H171" s="34">
        <v>0.107</v>
      </c>
    </row>
    <row r="172" spans="1:8" ht="11.25">
      <c r="A172" s="32" t="s">
        <v>358</v>
      </c>
      <c r="B172" s="32" t="s">
        <v>232</v>
      </c>
      <c r="C172" s="33">
        <v>227292.05</v>
      </c>
      <c r="D172" s="33">
        <v>2533877.46</v>
      </c>
      <c r="E172" s="33">
        <v>160525.3</v>
      </c>
      <c r="F172" s="33">
        <v>1917827.61</v>
      </c>
      <c r="G172" s="34">
        <v>-0.2937</v>
      </c>
      <c r="H172" s="34">
        <v>-0.2431</v>
      </c>
    </row>
    <row r="173" spans="1:8" ht="11.25">
      <c r="A173" s="32" t="s">
        <v>434</v>
      </c>
      <c r="B173" s="32" t="s">
        <v>435</v>
      </c>
      <c r="C173" s="33">
        <v>8818015.89</v>
      </c>
      <c r="D173" s="33">
        <v>2305907.09</v>
      </c>
      <c r="E173" s="33">
        <v>6536907.41</v>
      </c>
      <c r="F173" s="33">
        <v>1840975.09</v>
      </c>
      <c r="G173" s="34">
        <v>-0.2587</v>
      </c>
      <c r="H173" s="34">
        <v>-0.2016</v>
      </c>
    </row>
    <row r="174" spans="1:8" ht="11.25">
      <c r="A174" s="32" t="s">
        <v>883</v>
      </c>
      <c r="B174" s="32" t="s">
        <v>884</v>
      </c>
      <c r="C174" s="35">
        <v>12</v>
      </c>
      <c r="D174" s="33">
        <v>1855666.12</v>
      </c>
      <c r="E174" s="35">
        <v>5</v>
      </c>
      <c r="F174" s="33">
        <v>1823309.54</v>
      </c>
      <c r="G174" s="34">
        <v>-0.5833</v>
      </c>
      <c r="H174" s="34">
        <v>-0.0174</v>
      </c>
    </row>
    <row r="175" spans="1:8" ht="11.25">
      <c r="A175" s="32" t="s">
        <v>558</v>
      </c>
      <c r="B175" s="32" t="s">
        <v>226</v>
      </c>
      <c r="C175" s="33">
        <v>322012</v>
      </c>
      <c r="D175" s="33">
        <v>1279105.28</v>
      </c>
      <c r="E175" s="33">
        <v>301809.9</v>
      </c>
      <c r="F175" s="33">
        <v>1803304.6</v>
      </c>
      <c r="G175" s="34">
        <v>-0.0627</v>
      </c>
      <c r="H175" s="34">
        <v>0.4098</v>
      </c>
    </row>
    <row r="176" spans="1:8" ht="11.25">
      <c r="A176" s="32" t="s">
        <v>328</v>
      </c>
      <c r="B176" s="32" t="s">
        <v>329</v>
      </c>
      <c r="C176" s="33">
        <v>12532795.78</v>
      </c>
      <c r="D176" s="33">
        <v>2394695.44</v>
      </c>
      <c r="E176" s="33">
        <v>11501623.61</v>
      </c>
      <c r="F176" s="33">
        <v>1784591.39</v>
      </c>
      <c r="G176" s="34">
        <v>-0.0823</v>
      </c>
      <c r="H176" s="34">
        <v>-0.2548</v>
      </c>
    </row>
    <row r="177" spans="1:8" ht="11.25">
      <c r="A177" s="32" t="s">
        <v>304</v>
      </c>
      <c r="B177" s="32" t="s">
        <v>305</v>
      </c>
      <c r="C177" s="33">
        <v>7945</v>
      </c>
      <c r="D177" s="33">
        <v>1647126.89</v>
      </c>
      <c r="E177" s="33">
        <v>8980</v>
      </c>
      <c r="F177" s="33">
        <v>1776713.17</v>
      </c>
      <c r="G177" s="34">
        <v>0.1303</v>
      </c>
      <c r="H177" s="34">
        <v>0.0787</v>
      </c>
    </row>
    <row r="178" spans="1:8" ht="11.25">
      <c r="A178" s="32" t="s">
        <v>363</v>
      </c>
      <c r="B178" s="32" t="s">
        <v>364</v>
      </c>
      <c r="C178" s="33">
        <v>19806</v>
      </c>
      <c r="D178" s="33">
        <v>1731186.03</v>
      </c>
      <c r="E178" s="33">
        <v>19783.5</v>
      </c>
      <c r="F178" s="33">
        <v>1770566.05</v>
      </c>
      <c r="G178" s="34">
        <v>-0.0011</v>
      </c>
      <c r="H178" s="34">
        <v>0.0227</v>
      </c>
    </row>
    <row r="179" spans="1:8" ht="11.25">
      <c r="A179" s="32" t="s">
        <v>1045</v>
      </c>
      <c r="B179" s="32" t="s">
        <v>1046</v>
      </c>
      <c r="C179" s="35">
        <v>16</v>
      </c>
      <c r="D179" s="33">
        <v>485857.41</v>
      </c>
      <c r="E179" s="35">
        <v>57</v>
      </c>
      <c r="F179" s="33">
        <v>1687477.65</v>
      </c>
      <c r="G179" s="34">
        <v>2.5625</v>
      </c>
      <c r="H179" s="34">
        <v>2.4732</v>
      </c>
    </row>
    <row r="180" spans="1:8" ht="11.25">
      <c r="A180" s="32" t="s">
        <v>1413</v>
      </c>
      <c r="B180" s="32" t="s">
        <v>1414</v>
      </c>
      <c r="C180" s="35">
        <v>4</v>
      </c>
      <c r="D180" s="33">
        <v>859202.78</v>
      </c>
      <c r="E180" s="35">
        <v>7</v>
      </c>
      <c r="F180" s="33">
        <v>1686513.44</v>
      </c>
      <c r="G180" s="34">
        <v>0.75</v>
      </c>
      <c r="H180" s="34">
        <v>0.9629</v>
      </c>
    </row>
    <row r="181" spans="1:8" ht="11.25">
      <c r="A181" s="32" t="s">
        <v>920</v>
      </c>
      <c r="B181" s="32" t="s">
        <v>181</v>
      </c>
      <c r="C181" s="33">
        <v>7493</v>
      </c>
      <c r="D181" s="33">
        <v>939756.7</v>
      </c>
      <c r="E181" s="33">
        <v>8310</v>
      </c>
      <c r="F181" s="33">
        <v>1655585.24</v>
      </c>
      <c r="G181" s="34">
        <v>0.109</v>
      </c>
      <c r="H181" s="34">
        <v>0.7617</v>
      </c>
    </row>
    <row r="182" spans="1:8" ht="11.25">
      <c r="A182" s="32" t="s">
        <v>1024</v>
      </c>
      <c r="B182" s="32" t="s">
        <v>1025</v>
      </c>
      <c r="C182" s="35">
        <v>78</v>
      </c>
      <c r="D182" s="33">
        <v>304712.36</v>
      </c>
      <c r="E182" s="35">
        <v>99</v>
      </c>
      <c r="F182" s="33">
        <v>1600235.97</v>
      </c>
      <c r="G182" s="34">
        <v>0.2692</v>
      </c>
      <c r="H182" s="34">
        <v>4.2516</v>
      </c>
    </row>
    <row r="183" spans="1:8" ht="11.25">
      <c r="A183" s="32" t="s">
        <v>290</v>
      </c>
      <c r="B183" s="32" t="s">
        <v>291</v>
      </c>
      <c r="C183" s="33">
        <v>62701</v>
      </c>
      <c r="D183" s="33">
        <v>3780986.46</v>
      </c>
      <c r="E183" s="33">
        <v>137196</v>
      </c>
      <c r="F183" s="33">
        <v>1592412.42</v>
      </c>
      <c r="G183" s="34">
        <v>1.1881</v>
      </c>
      <c r="H183" s="34">
        <v>-0.5788</v>
      </c>
    </row>
    <row r="184" spans="1:8" ht="11.25">
      <c r="A184" s="32" t="s">
        <v>601</v>
      </c>
      <c r="B184" s="32" t="s">
        <v>602</v>
      </c>
      <c r="C184" s="33">
        <v>30483.57</v>
      </c>
      <c r="D184" s="33">
        <v>2153685.85</v>
      </c>
      <c r="E184" s="33">
        <v>11042</v>
      </c>
      <c r="F184" s="33">
        <v>1562802.18</v>
      </c>
      <c r="G184" s="34">
        <v>-0.6378</v>
      </c>
      <c r="H184" s="34">
        <v>-0.2744</v>
      </c>
    </row>
    <row r="185" spans="1:8" ht="11.25">
      <c r="A185" s="32" t="s">
        <v>421</v>
      </c>
      <c r="B185" s="32" t="s">
        <v>196</v>
      </c>
      <c r="C185" s="33">
        <v>3072556</v>
      </c>
      <c r="D185" s="33">
        <v>1458406.69</v>
      </c>
      <c r="E185" s="33">
        <v>3234110</v>
      </c>
      <c r="F185" s="33">
        <v>1558064.91</v>
      </c>
      <c r="G185" s="34">
        <v>0.0526</v>
      </c>
      <c r="H185" s="34">
        <v>0.0683</v>
      </c>
    </row>
    <row r="186" spans="1:8" ht="11.25">
      <c r="A186" s="32" t="s">
        <v>371</v>
      </c>
      <c r="B186" s="32" t="s">
        <v>372</v>
      </c>
      <c r="C186" s="33">
        <v>10138</v>
      </c>
      <c r="D186" s="33">
        <v>791445.69</v>
      </c>
      <c r="E186" s="33">
        <v>30697</v>
      </c>
      <c r="F186" s="33">
        <v>1538804.98</v>
      </c>
      <c r="G186" s="34">
        <v>2.0279</v>
      </c>
      <c r="H186" s="34">
        <v>0.9443</v>
      </c>
    </row>
    <row r="187" spans="1:8" ht="11.25">
      <c r="A187" s="32" t="s">
        <v>450</v>
      </c>
      <c r="B187" s="32" t="s">
        <v>451</v>
      </c>
      <c r="C187" s="33">
        <v>296198.84</v>
      </c>
      <c r="D187" s="33">
        <v>958355.9</v>
      </c>
      <c r="E187" s="33">
        <v>312010</v>
      </c>
      <c r="F187" s="33">
        <v>1530628.24</v>
      </c>
      <c r="G187" s="34">
        <v>0.0534</v>
      </c>
      <c r="H187" s="34">
        <v>0.5971</v>
      </c>
    </row>
    <row r="188" spans="1:8" ht="11.25">
      <c r="A188" s="32" t="s">
        <v>535</v>
      </c>
      <c r="B188" s="32" t="s">
        <v>536</v>
      </c>
      <c r="C188" s="33">
        <v>129167.97</v>
      </c>
      <c r="D188" s="33">
        <v>802163.59</v>
      </c>
      <c r="E188" s="33">
        <v>309675</v>
      </c>
      <c r="F188" s="33">
        <v>1489439.3</v>
      </c>
      <c r="G188" s="34">
        <v>1.3975</v>
      </c>
      <c r="H188" s="34">
        <v>0.8568</v>
      </c>
    </row>
    <row r="189" spans="1:8" ht="11.25">
      <c r="A189" s="32" t="s">
        <v>344</v>
      </c>
      <c r="B189" s="32" t="s">
        <v>345</v>
      </c>
      <c r="C189" s="33">
        <v>14107333</v>
      </c>
      <c r="D189" s="33">
        <v>1469054.04</v>
      </c>
      <c r="E189" s="33">
        <v>10893180</v>
      </c>
      <c r="F189" s="33">
        <v>1482416.91</v>
      </c>
      <c r="G189" s="34">
        <v>-0.2278</v>
      </c>
      <c r="H189" s="34">
        <v>0.0091</v>
      </c>
    </row>
    <row r="190" spans="1:8" ht="11.25">
      <c r="A190" s="32" t="s">
        <v>921</v>
      </c>
      <c r="B190" s="32" t="s">
        <v>922</v>
      </c>
      <c r="C190" s="33">
        <v>26398</v>
      </c>
      <c r="D190" s="33">
        <v>2049729.35</v>
      </c>
      <c r="E190" s="33">
        <v>7691</v>
      </c>
      <c r="F190" s="33">
        <v>1434051.03</v>
      </c>
      <c r="G190" s="34">
        <v>-0.7087</v>
      </c>
      <c r="H190" s="34">
        <v>-0.3004</v>
      </c>
    </row>
    <row r="191" spans="1:8" ht="11.25">
      <c r="A191" s="32" t="s">
        <v>700</v>
      </c>
      <c r="B191" s="32" t="s">
        <v>181</v>
      </c>
      <c r="C191" s="33">
        <v>48262</v>
      </c>
      <c r="D191" s="33">
        <v>1059852.71</v>
      </c>
      <c r="E191" s="33">
        <v>88751</v>
      </c>
      <c r="F191" s="33">
        <v>1407812.59</v>
      </c>
      <c r="G191" s="34">
        <v>0.8389</v>
      </c>
      <c r="H191" s="34">
        <v>0.3283</v>
      </c>
    </row>
    <row r="192" spans="1:8" ht="11.25">
      <c r="A192" s="32" t="s">
        <v>593</v>
      </c>
      <c r="B192" s="32" t="s">
        <v>594</v>
      </c>
      <c r="C192" s="33">
        <v>114019.03</v>
      </c>
      <c r="D192" s="33">
        <v>1794693.63</v>
      </c>
      <c r="E192" s="33">
        <v>92971</v>
      </c>
      <c r="F192" s="33">
        <v>1405571.55</v>
      </c>
      <c r="G192" s="34">
        <v>-0.1846</v>
      </c>
      <c r="H192" s="34">
        <v>-0.2168</v>
      </c>
    </row>
    <row r="193" spans="1:8" ht="11.25">
      <c r="A193" s="32" t="s">
        <v>633</v>
      </c>
      <c r="B193" s="32" t="s">
        <v>634</v>
      </c>
      <c r="C193" s="33">
        <v>130390.4</v>
      </c>
      <c r="D193" s="33">
        <v>1001265.42</v>
      </c>
      <c r="E193" s="33">
        <v>103731</v>
      </c>
      <c r="F193" s="33">
        <v>1370606.28</v>
      </c>
      <c r="G193" s="34">
        <v>-0.2045</v>
      </c>
      <c r="H193" s="34">
        <v>0.3689</v>
      </c>
    </row>
    <row r="194" spans="1:8" ht="11.25">
      <c r="A194" s="32" t="s">
        <v>1203</v>
      </c>
      <c r="B194" s="32" t="s">
        <v>1204</v>
      </c>
      <c r="C194" s="35">
        <v>8</v>
      </c>
      <c r="D194" s="33">
        <v>657870.34</v>
      </c>
      <c r="E194" s="35">
        <v>11</v>
      </c>
      <c r="F194" s="33">
        <v>1319423.51</v>
      </c>
      <c r="G194" s="34">
        <v>0.375</v>
      </c>
      <c r="H194" s="34">
        <v>1.0056</v>
      </c>
    </row>
    <row r="195" spans="1:8" ht="11.25">
      <c r="A195" s="32" t="s">
        <v>309</v>
      </c>
      <c r="B195" s="32" t="s">
        <v>310</v>
      </c>
      <c r="C195" s="33">
        <v>20177</v>
      </c>
      <c r="D195" s="33">
        <v>1216118.66</v>
      </c>
      <c r="E195" s="33">
        <v>13628</v>
      </c>
      <c r="F195" s="33">
        <v>1310450.6</v>
      </c>
      <c r="G195" s="34">
        <v>-0.3246</v>
      </c>
      <c r="H195" s="34">
        <v>0.0776</v>
      </c>
    </row>
    <row r="196" spans="1:8" ht="11.25">
      <c r="A196" s="32" t="s">
        <v>361</v>
      </c>
      <c r="B196" s="32" t="s">
        <v>362</v>
      </c>
      <c r="C196" s="33">
        <v>183764.92</v>
      </c>
      <c r="D196" s="33">
        <v>2195322.12</v>
      </c>
      <c r="E196" s="33">
        <v>107163.42</v>
      </c>
      <c r="F196" s="33">
        <v>1300230.54</v>
      </c>
      <c r="G196" s="34">
        <v>-0.4168</v>
      </c>
      <c r="H196" s="34">
        <v>-0.4077</v>
      </c>
    </row>
    <row r="197" spans="1:8" ht="11.25">
      <c r="A197" s="32" t="s">
        <v>1020</v>
      </c>
      <c r="B197" s="32" t="s">
        <v>1021</v>
      </c>
      <c r="C197" s="35">
        <v>44</v>
      </c>
      <c r="D197" s="33">
        <v>2821428.21</v>
      </c>
      <c r="E197" s="35">
        <v>31</v>
      </c>
      <c r="F197" s="33">
        <v>1295635.54</v>
      </c>
      <c r="G197" s="34">
        <v>-0.2955</v>
      </c>
      <c r="H197" s="34">
        <v>-0.5408</v>
      </c>
    </row>
    <row r="198" spans="1:8" ht="11.25">
      <c r="A198" s="32" t="s">
        <v>359</v>
      </c>
      <c r="B198" s="32" t="s">
        <v>360</v>
      </c>
      <c r="C198" s="33">
        <v>480267</v>
      </c>
      <c r="D198" s="33">
        <v>647339.98</v>
      </c>
      <c r="E198" s="33">
        <v>727154</v>
      </c>
      <c r="F198" s="33">
        <v>1292545.69</v>
      </c>
      <c r="G198" s="34">
        <v>0.5141</v>
      </c>
      <c r="H198" s="34">
        <v>0.9967</v>
      </c>
    </row>
    <row r="199" spans="1:8" ht="11.25">
      <c r="A199" s="32" t="s">
        <v>461</v>
      </c>
      <c r="B199" s="32" t="s">
        <v>209</v>
      </c>
      <c r="C199" s="33">
        <v>466102</v>
      </c>
      <c r="D199" s="33">
        <v>1097320.46</v>
      </c>
      <c r="E199" s="33">
        <v>706867</v>
      </c>
      <c r="F199" s="33">
        <v>1229049.16</v>
      </c>
      <c r="G199" s="34">
        <v>0.5166</v>
      </c>
      <c r="H199" s="34">
        <v>0.12</v>
      </c>
    </row>
    <row r="200" spans="1:8" ht="11.25">
      <c r="A200" s="32" t="s">
        <v>355</v>
      </c>
      <c r="B200" s="32" t="s">
        <v>180</v>
      </c>
      <c r="C200" s="33">
        <v>2450891</v>
      </c>
      <c r="D200" s="33">
        <v>1295117.6</v>
      </c>
      <c r="E200" s="33">
        <v>1424530</v>
      </c>
      <c r="F200" s="33">
        <v>1221121.85</v>
      </c>
      <c r="G200" s="34">
        <v>-0.4188</v>
      </c>
      <c r="H200" s="34">
        <v>-0.0571</v>
      </c>
    </row>
    <row r="201" spans="1:8" ht="11.25">
      <c r="A201" s="32" t="s">
        <v>428</v>
      </c>
      <c r="B201" s="32" t="s">
        <v>199</v>
      </c>
      <c r="C201" s="33">
        <v>913360.91</v>
      </c>
      <c r="D201" s="33">
        <v>711687.43</v>
      </c>
      <c r="E201" s="33">
        <v>2359909.94</v>
      </c>
      <c r="F201" s="33">
        <v>1144932.06</v>
      </c>
      <c r="G201" s="34">
        <v>1.5838</v>
      </c>
      <c r="H201" s="34">
        <v>0.6088</v>
      </c>
    </row>
    <row r="202" spans="1:8" ht="11.25">
      <c r="A202" s="32" t="s">
        <v>564</v>
      </c>
      <c r="B202" s="32" t="s">
        <v>228</v>
      </c>
      <c r="C202" s="33">
        <v>989388</v>
      </c>
      <c r="D202" s="33">
        <v>1131299.85</v>
      </c>
      <c r="E202" s="33">
        <v>968859</v>
      </c>
      <c r="F202" s="33">
        <v>1139591.33</v>
      </c>
      <c r="G202" s="34">
        <v>-0.0207</v>
      </c>
      <c r="H202" s="34">
        <v>0.0073</v>
      </c>
    </row>
    <row r="203" spans="1:8" ht="11.25">
      <c r="A203" s="32" t="s">
        <v>314</v>
      </c>
      <c r="B203" s="32" t="s">
        <v>315</v>
      </c>
      <c r="C203" s="33">
        <v>901059.75</v>
      </c>
      <c r="D203" s="33">
        <v>2299254.72</v>
      </c>
      <c r="E203" s="33">
        <v>491370.95</v>
      </c>
      <c r="F203" s="33">
        <v>1138264.1</v>
      </c>
      <c r="G203" s="34">
        <v>-0.4547</v>
      </c>
      <c r="H203" s="34">
        <v>-0.5049</v>
      </c>
    </row>
    <row r="204" spans="1:8" ht="11.25">
      <c r="A204" s="32" t="s">
        <v>680</v>
      </c>
      <c r="B204" s="32" t="s">
        <v>681</v>
      </c>
      <c r="C204" s="33">
        <v>63523</v>
      </c>
      <c r="D204" s="33">
        <v>1180998.77</v>
      </c>
      <c r="E204" s="33">
        <v>27125</v>
      </c>
      <c r="F204" s="33">
        <v>1133070.91</v>
      </c>
      <c r="G204" s="34">
        <v>-0.573</v>
      </c>
      <c r="H204" s="34">
        <v>-0.0406</v>
      </c>
    </row>
    <row r="205" spans="1:8" ht="11.25">
      <c r="A205" s="32" t="s">
        <v>775</v>
      </c>
      <c r="B205" s="32" t="s">
        <v>50</v>
      </c>
      <c r="C205" s="33">
        <v>637921.29</v>
      </c>
      <c r="D205" s="33">
        <v>1284891.35</v>
      </c>
      <c r="E205" s="33">
        <v>389823.9</v>
      </c>
      <c r="F205" s="33">
        <v>1122745.18</v>
      </c>
      <c r="G205" s="34">
        <v>-0.3889</v>
      </c>
      <c r="H205" s="34">
        <v>-0.1262</v>
      </c>
    </row>
    <row r="206" spans="1:8" ht="11.25">
      <c r="A206" s="32" t="s">
        <v>277</v>
      </c>
      <c r="B206" s="32" t="s">
        <v>278</v>
      </c>
      <c r="C206" s="33">
        <v>144993.5</v>
      </c>
      <c r="D206" s="33">
        <v>940905.93</v>
      </c>
      <c r="E206" s="33">
        <v>178722</v>
      </c>
      <c r="F206" s="33">
        <v>1105912.78</v>
      </c>
      <c r="G206" s="34">
        <v>0.2326</v>
      </c>
      <c r="H206" s="34">
        <v>0.1754</v>
      </c>
    </row>
    <row r="207" spans="1:8" ht="11.25">
      <c r="A207" s="32" t="s">
        <v>523</v>
      </c>
      <c r="B207" s="32" t="s">
        <v>524</v>
      </c>
      <c r="C207" s="33">
        <v>48861</v>
      </c>
      <c r="D207" s="33">
        <v>302679.4</v>
      </c>
      <c r="E207" s="33">
        <v>117501</v>
      </c>
      <c r="F207" s="33">
        <v>1079689.93</v>
      </c>
      <c r="G207" s="34">
        <v>1.4048</v>
      </c>
      <c r="H207" s="34">
        <v>2.5671</v>
      </c>
    </row>
    <row r="208" spans="1:8" ht="11.25">
      <c r="A208" s="32" t="s">
        <v>396</v>
      </c>
      <c r="B208" s="32" t="s">
        <v>397</v>
      </c>
      <c r="C208" s="33">
        <v>1201694.82</v>
      </c>
      <c r="D208" s="33">
        <v>902029.48</v>
      </c>
      <c r="E208" s="33">
        <v>1665821.12</v>
      </c>
      <c r="F208" s="33">
        <v>1059223.88</v>
      </c>
      <c r="G208" s="34">
        <v>0.3862</v>
      </c>
      <c r="H208" s="34">
        <v>0.1743</v>
      </c>
    </row>
    <row r="209" spans="1:8" ht="11.25">
      <c r="A209" s="32" t="s">
        <v>311</v>
      </c>
      <c r="B209" s="32" t="s">
        <v>176</v>
      </c>
      <c r="C209" s="33">
        <v>30266</v>
      </c>
      <c r="D209" s="33">
        <v>1077834.56</v>
      </c>
      <c r="E209" s="33">
        <v>30640</v>
      </c>
      <c r="F209" s="33">
        <v>980168.22</v>
      </c>
      <c r="G209" s="34">
        <v>0.0124</v>
      </c>
      <c r="H209" s="34">
        <v>-0.0906</v>
      </c>
    </row>
    <row r="210" spans="1:8" ht="11.25">
      <c r="A210" s="32" t="s">
        <v>1297</v>
      </c>
      <c r="B210" s="32" t="s">
        <v>1298</v>
      </c>
      <c r="C210" s="35">
        <v>4</v>
      </c>
      <c r="D210" s="33">
        <v>207360.22</v>
      </c>
      <c r="E210" s="35">
        <v>6</v>
      </c>
      <c r="F210" s="33">
        <v>953654.55</v>
      </c>
      <c r="G210" s="34">
        <v>0.5</v>
      </c>
      <c r="H210" s="34">
        <v>3.599</v>
      </c>
    </row>
    <row r="211" spans="1:8" ht="11.25">
      <c r="A211" s="32" t="s">
        <v>885</v>
      </c>
      <c r="B211" s="32" t="s">
        <v>886</v>
      </c>
      <c r="C211" s="35">
        <v>42</v>
      </c>
      <c r="D211" s="33">
        <v>694958.86</v>
      </c>
      <c r="E211" s="35">
        <v>41</v>
      </c>
      <c r="F211" s="33">
        <v>917402.9</v>
      </c>
      <c r="G211" s="34">
        <v>-0.0238</v>
      </c>
      <c r="H211" s="34">
        <v>0.3201</v>
      </c>
    </row>
    <row r="212" spans="1:8" ht="11.25">
      <c r="A212" s="32" t="s">
        <v>281</v>
      </c>
      <c r="B212" s="32" t="s">
        <v>282</v>
      </c>
      <c r="C212" s="33">
        <v>117652.5</v>
      </c>
      <c r="D212" s="33">
        <v>1185454.19</v>
      </c>
      <c r="E212" s="33">
        <v>76826</v>
      </c>
      <c r="F212" s="33">
        <v>900909.07</v>
      </c>
      <c r="G212" s="34">
        <v>-0.347</v>
      </c>
      <c r="H212" s="34">
        <v>-0.24</v>
      </c>
    </row>
    <row r="213" spans="1:8" ht="11.25">
      <c r="A213" s="32" t="s">
        <v>1162</v>
      </c>
      <c r="B213" s="32" t="s">
        <v>1163</v>
      </c>
      <c r="C213" s="35">
        <v>14</v>
      </c>
      <c r="D213" s="33">
        <v>13476.48</v>
      </c>
      <c r="E213" s="35">
        <v>633</v>
      </c>
      <c r="F213" s="33">
        <v>892482.42</v>
      </c>
      <c r="G213" s="34">
        <v>44.2143</v>
      </c>
      <c r="H213" s="34">
        <v>65.2252</v>
      </c>
    </row>
    <row r="214" spans="1:8" ht="11.25">
      <c r="A214" s="32" t="s">
        <v>582</v>
      </c>
      <c r="B214" s="32" t="s">
        <v>21</v>
      </c>
      <c r="C214" s="33">
        <v>69988</v>
      </c>
      <c r="D214" s="33">
        <v>882450.77</v>
      </c>
      <c r="E214" s="33">
        <v>108290</v>
      </c>
      <c r="F214" s="33">
        <v>883171.63</v>
      </c>
      <c r="G214" s="34">
        <v>0.5473</v>
      </c>
      <c r="H214" s="34">
        <v>0.0008</v>
      </c>
    </row>
    <row r="215" spans="1:8" ht="11.25">
      <c r="A215" s="32" t="s">
        <v>688</v>
      </c>
      <c r="B215" s="32" t="s">
        <v>689</v>
      </c>
      <c r="C215" s="33">
        <v>35205</v>
      </c>
      <c r="D215" s="33">
        <v>1369758.08</v>
      </c>
      <c r="E215" s="33">
        <v>24144</v>
      </c>
      <c r="F215" s="33">
        <v>881843.89</v>
      </c>
      <c r="G215" s="34">
        <v>-0.3142</v>
      </c>
      <c r="H215" s="34">
        <v>-0.3562</v>
      </c>
    </row>
    <row r="216" spans="1:8" ht="11.25">
      <c r="A216" s="32" t="s">
        <v>429</v>
      </c>
      <c r="B216" s="32" t="s">
        <v>200</v>
      </c>
      <c r="C216" s="33">
        <v>4280264</v>
      </c>
      <c r="D216" s="33">
        <v>1000823.22</v>
      </c>
      <c r="E216" s="33">
        <v>2999842</v>
      </c>
      <c r="F216" s="33">
        <v>876855.93</v>
      </c>
      <c r="G216" s="34">
        <v>-0.2991</v>
      </c>
      <c r="H216" s="34">
        <v>-0.1239</v>
      </c>
    </row>
    <row r="217" spans="1:8" ht="11.25">
      <c r="A217" s="32" t="s">
        <v>268</v>
      </c>
      <c r="B217" s="32" t="s">
        <v>269</v>
      </c>
      <c r="C217" s="33">
        <v>1371895</v>
      </c>
      <c r="D217" s="33">
        <v>1451267.75</v>
      </c>
      <c r="E217" s="33">
        <v>935927</v>
      </c>
      <c r="F217" s="33">
        <v>835815.25</v>
      </c>
      <c r="G217" s="34">
        <v>-0.3178</v>
      </c>
      <c r="H217" s="34">
        <v>-0.4241</v>
      </c>
    </row>
    <row r="218" spans="1:8" ht="11.25">
      <c r="A218" s="32" t="s">
        <v>811</v>
      </c>
      <c r="B218" s="32" t="s">
        <v>812</v>
      </c>
      <c r="C218" s="35">
        <v>83</v>
      </c>
      <c r="D218" s="33">
        <v>541272.09</v>
      </c>
      <c r="E218" s="35">
        <v>115</v>
      </c>
      <c r="F218" s="33">
        <v>824468.55</v>
      </c>
      <c r="G218" s="34">
        <v>0.3855</v>
      </c>
      <c r="H218" s="34">
        <v>0.5232</v>
      </c>
    </row>
    <row r="219" spans="1:8" ht="11.25">
      <c r="A219" s="32" t="s">
        <v>479</v>
      </c>
      <c r="B219" s="32" t="s">
        <v>480</v>
      </c>
      <c r="C219" s="35">
        <v>238</v>
      </c>
      <c r="D219" s="33">
        <v>1022691.42</v>
      </c>
      <c r="E219" s="35">
        <v>260</v>
      </c>
      <c r="F219" s="33">
        <v>822354.84</v>
      </c>
      <c r="G219" s="34">
        <v>0.0924</v>
      </c>
      <c r="H219" s="34">
        <v>-0.1959</v>
      </c>
    </row>
    <row r="220" spans="1:8" ht="11.25">
      <c r="A220" s="32" t="s">
        <v>1185</v>
      </c>
      <c r="B220" s="32" t="s">
        <v>1186</v>
      </c>
      <c r="C220" s="35">
        <v>20</v>
      </c>
      <c r="D220" s="33">
        <v>143518.01</v>
      </c>
      <c r="E220" s="35">
        <v>81</v>
      </c>
      <c r="F220" s="33">
        <v>756969.63</v>
      </c>
      <c r="G220" s="34">
        <v>3.05</v>
      </c>
      <c r="H220" s="34">
        <v>4.2744</v>
      </c>
    </row>
    <row r="221" spans="1:8" ht="11.25">
      <c r="A221" s="32" t="s">
        <v>927</v>
      </c>
      <c r="B221" s="32" t="s">
        <v>928</v>
      </c>
      <c r="C221" s="35">
        <v>7</v>
      </c>
      <c r="D221" s="33">
        <v>682500</v>
      </c>
      <c r="E221" s="35">
        <v>15</v>
      </c>
      <c r="F221" s="33">
        <v>748988.88</v>
      </c>
      <c r="G221" s="34">
        <v>1.1429</v>
      </c>
      <c r="H221" s="34">
        <v>0.0974</v>
      </c>
    </row>
    <row r="222" spans="1:8" ht="11.25">
      <c r="A222" s="32" t="s">
        <v>877</v>
      </c>
      <c r="B222" s="32" t="s">
        <v>878</v>
      </c>
      <c r="C222" s="35">
        <v>8</v>
      </c>
      <c r="D222" s="33">
        <v>1606277.37</v>
      </c>
      <c r="E222" s="35">
        <v>6</v>
      </c>
      <c r="F222" s="33">
        <v>738375.42</v>
      </c>
      <c r="G222" s="34">
        <v>-0.25</v>
      </c>
      <c r="H222" s="34">
        <v>-0.5403</v>
      </c>
    </row>
    <row r="223" spans="1:8" ht="11.25">
      <c r="A223" s="32" t="s">
        <v>974</v>
      </c>
      <c r="B223" s="32" t="s">
        <v>1573</v>
      </c>
      <c r="C223" s="33">
        <v>1031</v>
      </c>
      <c r="D223" s="33">
        <v>47407.1</v>
      </c>
      <c r="E223" s="33">
        <v>9882</v>
      </c>
      <c r="F223" s="33">
        <v>727179.91</v>
      </c>
      <c r="G223" s="34">
        <v>8.5849</v>
      </c>
      <c r="H223" s="34">
        <v>14.3391</v>
      </c>
    </row>
    <row r="224" spans="1:8" ht="11.25">
      <c r="A224" s="32" t="s">
        <v>1295</v>
      </c>
      <c r="B224" s="32" t="s">
        <v>1296</v>
      </c>
      <c r="C224" s="35">
        <v>31</v>
      </c>
      <c r="D224" s="33">
        <v>260870</v>
      </c>
      <c r="E224" s="35">
        <v>102</v>
      </c>
      <c r="F224" s="33">
        <v>710056</v>
      </c>
      <c r="G224" s="34">
        <v>2.2903</v>
      </c>
      <c r="H224" s="34">
        <v>1.7219</v>
      </c>
    </row>
    <row r="225" spans="1:8" ht="11.25">
      <c r="A225" s="32" t="s">
        <v>707</v>
      </c>
      <c r="B225" s="32" t="s">
        <v>708</v>
      </c>
      <c r="C225" s="33">
        <v>76620</v>
      </c>
      <c r="D225" s="33">
        <v>414397.04</v>
      </c>
      <c r="E225" s="33">
        <v>68646</v>
      </c>
      <c r="F225" s="33">
        <v>672881.4</v>
      </c>
      <c r="G225" s="34">
        <v>-0.1041</v>
      </c>
      <c r="H225" s="34">
        <v>0.6238</v>
      </c>
    </row>
    <row r="226" spans="1:8" ht="11.25">
      <c r="A226" s="32" t="s">
        <v>332</v>
      </c>
      <c r="B226" s="32" t="s">
        <v>333</v>
      </c>
      <c r="C226" s="33">
        <v>441520.36</v>
      </c>
      <c r="D226" s="33">
        <v>619617.01</v>
      </c>
      <c r="E226" s="33">
        <v>471641</v>
      </c>
      <c r="F226" s="33">
        <v>668946.34</v>
      </c>
      <c r="G226" s="34">
        <v>0.0682</v>
      </c>
      <c r="H226" s="34">
        <v>0.0796</v>
      </c>
    </row>
    <row r="227" spans="1:8" ht="11.25">
      <c r="A227" s="32" t="s">
        <v>678</v>
      </c>
      <c r="B227" s="32" t="s">
        <v>679</v>
      </c>
      <c r="C227" s="33">
        <v>66247.24</v>
      </c>
      <c r="D227" s="33">
        <v>3364736.67</v>
      </c>
      <c r="E227" s="33">
        <v>44892</v>
      </c>
      <c r="F227" s="33">
        <v>627011.18</v>
      </c>
      <c r="G227" s="34">
        <v>-0.3224</v>
      </c>
      <c r="H227" s="34">
        <v>-0.8137</v>
      </c>
    </row>
    <row r="228" spans="1:8" ht="11.25">
      <c r="A228" s="32" t="s">
        <v>381</v>
      </c>
      <c r="B228" s="32" t="s">
        <v>382</v>
      </c>
      <c r="C228" s="33">
        <v>106247</v>
      </c>
      <c r="D228" s="33">
        <v>540796.74</v>
      </c>
      <c r="E228" s="33">
        <v>130541</v>
      </c>
      <c r="F228" s="33">
        <v>606745</v>
      </c>
      <c r="G228" s="34">
        <v>0.2287</v>
      </c>
      <c r="H228" s="34">
        <v>0.1219</v>
      </c>
    </row>
    <row r="229" spans="1:8" ht="11.25">
      <c r="A229" s="32" t="s">
        <v>1049</v>
      </c>
      <c r="B229" s="32" t="s">
        <v>1050</v>
      </c>
      <c r="C229" s="35">
        <v>16</v>
      </c>
      <c r="D229" s="33">
        <v>124891.41</v>
      </c>
      <c r="E229" s="35">
        <v>110</v>
      </c>
      <c r="F229" s="33">
        <v>564485.01</v>
      </c>
      <c r="G229" s="34">
        <v>5.875</v>
      </c>
      <c r="H229" s="34">
        <v>3.5198</v>
      </c>
    </row>
    <row r="230" spans="1:8" ht="11.25">
      <c r="A230" s="32" t="s">
        <v>1201</v>
      </c>
      <c r="B230" s="32" t="s">
        <v>1202</v>
      </c>
      <c r="C230" s="35">
        <v>9</v>
      </c>
      <c r="D230" s="33">
        <v>699601.53</v>
      </c>
      <c r="E230" s="35">
        <v>6</v>
      </c>
      <c r="F230" s="33">
        <v>517150.36</v>
      </c>
      <c r="G230" s="34">
        <v>-0.3333</v>
      </c>
      <c r="H230" s="34">
        <v>-0.2608</v>
      </c>
    </row>
    <row r="231" spans="1:8" ht="11.25">
      <c r="A231" s="32" t="s">
        <v>430</v>
      </c>
      <c r="B231" s="32" t="s">
        <v>431</v>
      </c>
      <c r="C231" s="33">
        <v>8186631.95</v>
      </c>
      <c r="D231" s="33">
        <v>439757.5</v>
      </c>
      <c r="E231" s="33">
        <v>7115503</v>
      </c>
      <c r="F231" s="33">
        <v>502446.04</v>
      </c>
      <c r="G231" s="34">
        <v>-0.1308</v>
      </c>
      <c r="H231" s="34">
        <v>0.1426</v>
      </c>
    </row>
    <row r="232" spans="1:8" ht="11.25">
      <c r="A232" s="32" t="s">
        <v>610</v>
      </c>
      <c r="B232" s="32" t="s">
        <v>611</v>
      </c>
      <c r="C232" s="33">
        <v>26437</v>
      </c>
      <c r="D232" s="33">
        <v>930629.11</v>
      </c>
      <c r="E232" s="33">
        <v>27967</v>
      </c>
      <c r="F232" s="33">
        <v>499090.83</v>
      </c>
      <c r="G232" s="34">
        <v>0.0579</v>
      </c>
      <c r="H232" s="34">
        <v>-0.4637</v>
      </c>
    </row>
    <row r="233" spans="1:8" ht="11.25">
      <c r="A233" s="32" t="s">
        <v>514</v>
      </c>
      <c r="B233" s="32" t="s">
        <v>216</v>
      </c>
      <c r="C233" s="33">
        <v>44252</v>
      </c>
      <c r="D233" s="33">
        <v>317666.15</v>
      </c>
      <c r="E233" s="33">
        <v>61100</v>
      </c>
      <c r="F233" s="33">
        <v>491771.99</v>
      </c>
      <c r="G233" s="34">
        <v>0.3807</v>
      </c>
      <c r="H233" s="34">
        <v>0.5481</v>
      </c>
    </row>
    <row r="234" spans="1:8" ht="11.25">
      <c r="A234" s="32" t="s">
        <v>591</v>
      </c>
      <c r="B234" s="32" t="s">
        <v>592</v>
      </c>
      <c r="C234" s="33">
        <v>95615</v>
      </c>
      <c r="D234" s="33">
        <v>876479.9</v>
      </c>
      <c r="E234" s="33">
        <v>74116</v>
      </c>
      <c r="F234" s="33">
        <v>484582.97</v>
      </c>
      <c r="G234" s="34">
        <v>-0.2248</v>
      </c>
      <c r="H234" s="34">
        <v>-0.4471</v>
      </c>
    </row>
    <row r="235" spans="1:8" ht="11.25">
      <c r="A235" s="32" t="s">
        <v>477</v>
      </c>
      <c r="B235" s="32" t="s">
        <v>478</v>
      </c>
      <c r="C235" s="35">
        <v>218</v>
      </c>
      <c r="D235" s="33">
        <v>610828.12</v>
      </c>
      <c r="E235" s="35">
        <v>148</v>
      </c>
      <c r="F235" s="33">
        <v>473249.46</v>
      </c>
      <c r="G235" s="34">
        <v>-0.3211</v>
      </c>
      <c r="H235" s="34">
        <v>-0.2252</v>
      </c>
    </row>
    <row r="236" spans="1:8" ht="11.25">
      <c r="A236" s="32" t="s">
        <v>932</v>
      </c>
      <c r="B236" s="32" t="s">
        <v>933</v>
      </c>
      <c r="C236" s="33">
        <v>21863.8</v>
      </c>
      <c r="D236" s="33">
        <v>563018.05</v>
      </c>
      <c r="E236" s="33">
        <v>21553</v>
      </c>
      <c r="F236" s="33">
        <v>472771.67</v>
      </c>
      <c r="G236" s="34">
        <v>-0.0142</v>
      </c>
      <c r="H236" s="34">
        <v>-0.1603</v>
      </c>
    </row>
    <row r="237" spans="1:8" ht="11.25">
      <c r="A237" s="32" t="s">
        <v>399</v>
      </c>
      <c r="B237" s="32" t="s">
        <v>400</v>
      </c>
      <c r="C237" s="33">
        <v>4212264</v>
      </c>
      <c r="D237" s="33">
        <v>576289.81</v>
      </c>
      <c r="E237" s="33">
        <v>4036289</v>
      </c>
      <c r="F237" s="33">
        <v>464179.83</v>
      </c>
      <c r="G237" s="34">
        <v>-0.0418</v>
      </c>
      <c r="H237" s="34">
        <v>-0.1945</v>
      </c>
    </row>
    <row r="238" spans="1:8" ht="11.25">
      <c r="A238" s="32" t="s">
        <v>701</v>
      </c>
      <c r="B238" s="32" t="s">
        <v>3</v>
      </c>
      <c r="C238" s="33">
        <v>150453</v>
      </c>
      <c r="D238" s="33">
        <v>518905</v>
      </c>
      <c r="E238" s="33">
        <v>140505</v>
      </c>
      <c r="F238" s="33">
        <v>463463.69</v>
      </c>
      <c r="G238" s="34">
        <v>-0.0661</v>
      </c>
      <c r="H238" s="34">
        <v>-0.1068</v>
      </c>
    </row>
    <row r="239" spans="1:8" ht="11.25">
      <c r="A239" s="32" t="s">
        <v>604</v>
      </c>
      <c r="B239" s="32" t="s">
        <v>605</v>
      </c>
      <c r="C239" s="33">
        <v>23504</v>
      </c>
      <c r="D239" s="33">
        <v>263206.23</v>
      </c>
      <c r="E239" s="33">
        <v>47701</v>
      </c>
      <c r="F239" s="33">
        <v>459870.02</v>
      </c>
      <c r="G239" s="34">
        <v>1.0295</v>
      </c>
      <c r="H239" s="34">
        <v>0.7472</v>
      </c>
    </row>
    <row r="240" spans="1:8" ht="11.25">
      <c r="A240" s="32" t="s">
        <v>660</v>
      </c>
      <c r="B240" s="32" t="s">
        <v>661</v>
      </c>
      <c r="C240" s="33">
        <v>14396</v>
      </c>
      <c r="D240" s="33">
        <v>371411.39</v>
      </c>
      <c r="E240" s="33">
        <v>13687</v>
      </c>
      <c r="F240" s="33">
        <v>449989.42</v>
      </c>
      <c r="G240" s="34">
        <v>-0.0492</v>
      </c>
      <c r="H240" s="34">
        <v>0.2116</v>
      </c>
    </row>
    <row r="241" spans="1:8" ht="11.25">
      <c r="A241" s="32" t="s">
        <v>979</v>
      </c>
      <c r="B241" s="32" t="s">
        <v>980</v>
      </c>
      <c r="C241" s="35">
        <v>13</v>
      </c>
      <c r="D241" s="33">
        <v>763705.01</v>
      </c>
      <c r="E241" s="35">
        <v>12</v>
      </c>
      <c r="F241" s="33">
        <v>444754.96</v>
      </c>
      <c r="G241" s="34">
        <v>-0.0769</v>
      </c>
      <c r="H241" s="34">
        <v>-0.4176</v>
      </c>
    </row>
    <row r="242" spans="1:8" ht="11.25">
      <c r="A242" s="32" t="s">
        <v>552</v>
      </c>
      <c r="B242" s="32" t="s">
        <v>222</v>
      </c>
      <c r="C242" s="33">
        <v>162051</v>
      </c>
      <c r="D242" s="33">
        <v>276593.84</v>
      </c>
      <c r="E242" s="33">
        <v>175326</v>
      </c>
      <c r="F242" s="33">
        <v>443076.15</v>
      </c>
      <c r="G242" s="34">
        <v>0.0819</v>
      </c>
      <c r="H242" s="34">
        <v>0.6019</v>
      </c>
    </row>
    <row r="243" spans="1:8" ht="11.25">
      <c r="A243" s="32" t="s">
        <v>731</v>
      </c>
      <c r="B243" s="32" t="s">
        <v>40</v>
      </c>
      <c r="C243" s="33">
        <v>101953</v>
      </c>
      <c r="D243" s="33">
        <v>800675.59</v>
      </c>
      <c r="E243" s="33">
        <v>70266</v>
      </c>
      <c r="F243" s="33">
        <v>437311.03</v>
      </c>
      <c r="G243" s="34">
        <v>-0.3108</v>
      </c>
      <c r="H243" s="34">
        <v>-0.4538</v>
      </c>
    </row>
    <row r="244" spans="1:8" ht="11.25">
      <c r="A244" s="32" t="s">
        <v>295</v>
      </c>
      <c r="B244" s="32" t="s">
        <v>296</v>
      </c>
      <c r="C244" s="33">
        <v>7013</v>
      </c>
      <c r="D244" s="33">
        <v>569475.01</v>
      </c>
      <c r="E244" s="33">
        <v>48889</v>
      </c>
      <c r="F244" s="33">
        <v>414179.26</v>
      </c>
      <c r="G244" s="34">
        <v>5.9712</v>
      </c>
      <c r="H244" s="34">
        <v>-0.2727</v>
      </c>
    </row>
    <row r="245" spans="1:8" ht="11.25">
      <c r="A245" s="32" t="s">
        <v>1065</v>
      </c>
      <c r="B245" s="32" t="s">
        <v>1066</v>
      </c>
      <c r="C245" s="35">
        <v>835</v>
      </c>
      <c r="D245" s="33">
        <v>97580.87</v>
      </c>
      <c r="E245" s="33">
        <v>15775</v>
      </c>
      <c r="F245" s="33">
        <v>413063.76</v>
      </c>
      <c r="G245" s="34">
        <v>17.8922</v>
      </c>
      <c r="H245" s="34">
        <v>3.233</v>
      </c>
    </row>
    <row r="246" spans="1:8" ht="11.25">
      <c r="A246" s="32" t="s">
        <v>1207</v>
      </c>
      <c r="B246" s="32" t="s">
        <v>1208</v>
      </c>
      <c r="C246" s="35">
        <v>9</v>
      </c>
      <c r="D246" s="33">
        <v>2304724.73</v>
      </c>
      <c r="E246" s="35">
        <v>1</v>
      </c>
      <c r="F246" s="33">
        <v>407542.89</v>
      </c>
      <c r="G246" s="34">
        <v>-0.8889</v>
      </c>
      <c r="H246" s="34">
        <v>-0.8232</v>
      </c>
    </row>
    <row r="247" spans="1:8" ht="11.25">
      <c r="A247" s="32" t="s">
        <v>276</v>
      </c>
      <c r="B247" s="32" t="s">
        <v>173</v>
      </c>
      <c r="C247" s="33">
        <v>133359.4</v>
      </c>
      <c r="D247" s="33">
        <v>872928.34</v>
      </c>
      <c r="E247" s="33">
        <v>59979</v>
      </c>
      <c r="F247" s="33">
        <v>404630.13</v>
      </c>
      <c r="G247" s="34">
        <v>-0.5502</v>
      </c>
      <c r="H247" s="34">
        <v>-0.5365</v>
      </c>
    </row>
    <row r="248" spans="1:8" ht="11.25">
      <c r="A248" s="32" t="s">
        <v>308</v>
      </c>
      <c r="B248" s="32" t="s">
        <v>175</v>
      </c>
      <c r="C248" s="33">
        <v>3399</v>
      </c>
      <c r="D248" s="33">
        <v>218213.32</v>
      </c>
      <c r="E248" s="33">
        <v>2625</v>
      </c>
      <c r="F248" s="33">
        <v>404013.1</v>
      </c>
      <c r="G248" s="34">
        <v>-0.2277</v>
      </c>
      <c r="H248" s="34">
        <v>0.8515</v>
      </c>
    </row>
    <row r="249" spans="1:8" ht="11.25">
      <c r="A249" s="32" t="s">
        <v>1299</v>
      </c>
      <c r="B249" s="32" t="s">
        <v>1300</v>
      </c>
      <c r="C249" s="35">
        <v>565</v>
      </c>
      <c r="D249" s="33">
        <v>146203.45</v>
      </c>
      <c r="E249" s="35">
        <v>48</v>
      </c>
      <c r="F249" s="33">
        <v>400167.76</v>
      </c>
      <c r="G249" s="34">
        <v>-0.915</v>
      </c>
      <c r="H249" s="34">
        <v>1.7371</v>
      </c>
    </row>
    <row r="250" spans="1:8" ht="11.25">
      <c r="A250" s="32" t="s">
        <v>1018</v>
      </c>
      <c r="B250" s="32" t="s">
        <v>1019</v>
      </c>
      <c r="C250" s="35">
        <v>45</v>
      </c>
      <c r="D250" s="33">
        <v>865776.2</v>
      </c>
      <c r="E250" s="35">
        <v>22</v>
      </c>
      <c r="F250" s="33">
        <v>378924.21</v>
      </c>
      <c r="G250" s="34">
        <v>-0.5111</v>
      </c>
      <c r="H250" s="34">
        <v>-0.5623</v>
      </c>
    </row>
    <row r="251" spans="1:8" ht="11.25">
      <c r="A251" s="32" t="s">
        <v>857</v>
      </c>
      <c r="B251" s="32" t="s">
        <v>858</v>
      </c>
      <c r="C251" s="35">
        <v>793</v>
      </c>
      <c r="D251" s="33">
        <v>11518696.47</v>
      </c>
      <c r="E251" s="35">
        <v>21</v>
      </c>
      <c r="F251" s="33">
        <v>372782.74</v>
      </c>
      <c r="G251" s="34">
        <v>-0.9735</v>
      </c>
      <c r="H251" s="34">
        <v>-0.9676</v>
      </c>
    </row>
    <row r="252" spans="1:8" ht="11.25">
      <c r="A252" s="32" t="s">
        <v>1076</v>
      </c>
      <c r="B252" s="32" t="s">
        <v>181</v>
      </c>
      <c r="C252" s="33" t="s">
        <v>1403</v>
      </c>
      <c r="D252" s="33" t="s">
        <v>1403</v>
      </c>
      <c r="E252" s="33">
        <v>4666.98</v>
      </c>
      <c r="F252" s="33">
        <v>370117.51</v>
      </c>
      <c r="G252" s="34" t="s">
        <v>1404</v>
      </c>
      <c r="H252" s="34" t="s">
        <v>1404</v>
      </c>
    </row>
    <row r="253" spans="1:8" ht="11.25">
      <c r="A253" s="32" t="s">
        <v>448</v>
      </c>
      <c r="B253" s="32" t="s">
        <v>449</v>
      </c>
      <c r="C253" s="33">
        <v>185053.11</v>
      </c>
      <c r="D253" s="33">
        <v>501903.04</v>
      </c>
      <c r="E253" s="33">
        <v>77823.5</v>
      </c>
      <c r="F253" s="33">
        <v>368947.37</v>
      </c>
      <c r="G253" s="34">
        <v>-0.5795</v>
      </c>
      <c r="H253" s="34">
        <v>-0.2649</v>
      </c>
    </row>
    <row r="254" spans="1:8" ht="11.25">
      <c r="A254" s="32" t="s">
        <v>1124</v>
      </c>
      <c r="B254" s="32" t="s">
        <v>1125</v>
      </c>
      <c r="C254" s="35">
        <v>9</v>
      </c>
      <c r="D254" s="33">
        <v>21482.32</v>
      </c>
      <c r="E254" s="35">
        <v>104</v>
      </c>
      <c r="F254" s="33">
        <v>361165.41</v>
      </c>
      <c r="G254" s="34">
        <v>10.5556</v>
      </c>
      <c r="H254" s="34">
        <v>15.8122</v>
      </c>
    </row>
    <row r="255" spans="1:8" ht="11.25">
      <c r="A255" s="32" t="s">
        <v>401</v>
      </c>
      <c r="B255" s="32" t="s">
        <v>189</v>
      </c>
      <c r="C255" s="33">
        <v>13587.08</v>
      </c>
      <c r="D255" s="33">
        <v>438702.85</v>
      </c>
      <c r="E255" s="33">
        <v>36734.66</v>
      </c>
      <c r="F255" s="33">
        <v>351826.73</v>
      </c>
      <c r="G255" s="34">
        <v>1.7036</v>
      </c>
      <c r="H255" s="34">
        <v>-0.198</v>
      </c>
    </row>
    <row r="256" spans="1:8" ht="11.25">
      <c r="A256" s="32" t="s">
        <v>705</v>
      </c>
      <c r="B256" s="32" t="s">
        <v>31</v>
      </c>
      <c r="C256" s="33">
        <v>139139</v>
      </c>
      <c r="D256" s="33">
        <v>903033.53</v>
      </c>
      <c r="E256" s="33">
        <v>21556</v>
      </c>
      <c r="F256" s="33">
        <v>338653.18</v>
      </c>
      <c r="G256" s="34">
        <v>-0.8451</v>
      </c>
      <c r="H256" s="34">
        <v>-0.625</v>
      </c>
    </row>
    <row r="257" spans="1:8" ht="11.25">
      <c r="A257" s="32" t="s">
        <v>627</v>
      </c>
      <c r="B257" s="32" t="s">
        <v>628</v>
      </c>
      <c r="C257" s="33">
        <v>7536</v>
      </c>
      <c r="D257" s="33">
        <v>212875.11</v>
      </c>
      <c r="E257" s="33">
        <v>12844</v>
      </c>
      <c r="F257" s="33">
        <v>331742.82</v>
      </c>
      <c r="G257" s="34">
        <v>0.7044</v>
      </c>
      <c r="H257" s="34">
        <v>0.5584</v>
      </c>
    </row>
    <row r="258" spans="1:8" ht="11.25">
      <c r="A258" s="32" t="s">
        <v>513</v>
      </c>
      <c r="B258" s="32" t="s">
        <v>215</v>
      </c>
      <c r="C258" s="33">
        <v>326888.52</v>
      </c>
      <c r="D258" s="33">
        <v>610656.74</v>
      </c>
      <c r="E258" s="33">
        <v>150049</v>
      </c>
      <c r="F258" s="33">
        <v>318299</v>
      </c>
      <c r="G258" s="34">
        <v>-0.541</v>
      </c>
      <c r="H258" s="34">
        <v>-0.4788</v>
      </c>
    </row>
    <row r="259" spans="1:8" ht="11.25">
      <c r="A259" s="32" t="s">
        <v>432</v>
      </c>
      <c r="B259" s="32" t="s">
        <v>433</v>
      </c>
      <c r="C259" s="33">
        <v>993792</v>
      </c>
      <c r="D259" s="33">
        <v>298983.53</v>
      </c>
      <c r="E259" s="33">
        <v>1846128</v>
      </c>
      <c r="F259" s="33">
        <v>316855.52</v>
      </c>
      <c r="G259" s="34">
        <v>0.8577</v>
      </c>
      <c r="H259" s="34">
        <v>0.0598</v>
      </c>
    </row>
    <row r="260" spans="1:8" ht="11.25">
      <c r="A260" s="32" t="s">
        <v>1574</v>
      </c>
      <c r="B260" s="32" t="s">
        <v>1575</v>
      </c>
      <c r="C260" s="33" t="s">
        <v>1403</v>
      </c>
      <c r="D260" s="33" t="s">
        <v>1403</v>
      </c>
      <c r="E260" s="35">
        <v>1</v>
      </c>
      <c r="F260" s="33">
        <v>306981.16</v>
      </c>
      <c r="G260" s="34" t="s">
        <v>1404</v>
      </c>
      <c r="H260" s="34" t="s">
        <v>1404</v>
      </c>
    </row>
    <row r="261" spans="1:8" ht="11.25">
      <c r="A261" s="32" t="s">
        <v>1036</v>
      </c>
      <c r="B261" s="32" t="s">
        <v>1037</v>
      </c>
      <c r="C261" s="35">
        <v>4</v>
      </c>
      <c r="D261" s="33">
        <v>19109.37</v>
      </c>
      <c r="E261" s="35">
        <v>76</v>
      </c>
      <c r="F261" s="33">
        <v>305668.7</v>
      </c>
      <c r="G261" s="34">
        <v>18</v>
      </c>
      <c r="H261" s="34">
        <v>14.9957</v>
      </c>
    </row>
    <row r="262" spans="1:8" ht="11.25">
      <c r="A262" s="32" t="s">
        <v>761</v>
      </c>
      <c r="B262" s="32" t="s">
        <v>46</v>
      </c>
      <c r="C262" s="33">
        <v>175973</v>
      </c>
      <c r="D262" s="33">
        <v>240261.36</v>
      </c>
      <c r="E262" s="33">
        <v>377102</v>
      </c>
      <c r="F262" s="33">
        <v>305634.98</v>
      </c>
      <c r="G262" s="34">
        <v>1.143</v>
      </c>
      <c r="H262" s="34">
        <v>0.2721</v>
      </c>
    </row>
    <row r="263" spans="1:8" ht="11.25">
      <c r="A263" s="32" t="s">
        <v>1271</v>
      </c>
      <c r="B263" s="32" t="s">
        <v>1272</v>
      </c>
      <c r="C263" s="35">
        <v>22</v>
      </c>
      <c r="D263" s="33">
        <v>64325.76</v>
      </c>
      <c r="E263" s="35">
        <v>36</v>
      </c>
      <c r="F263" s="33">
        <v>300536.77</v>
      </c>
      <c r="G263" s="34">
        <v>0.6364</v>
      </c>
      <c r="H263" s="34">
        <v>3.6721</v>
      </c>
    </row>
    <row r="264" spans="1:8" ht="11.25">
      <c r="A264" s="32" t="s">
        <v>389</v>
      </c>
      <c r="B264" s="32" t="s">
        <v>188</v>
      </c>
      <c r="C264" s="33">
        <v>182646</v>
      </c>
      <c r="D264" s="33">
        <v>403040.84</v>
      </c>
      <c r="E264" s="33">
        <v>150164</v>
      </c>
      <c r="F264" s="33">
        <v>291429.69</v>
      </c>
      <c r="G264" s="34">
        <v>-0.1778</v>
      </c>
      <c r="H264" s="34">
        <v>-0.2769</v>
      </c>
    </row>
    <row r="265" spans="1:8" ht="11.25">
      <c r="A265" s="32" t="s">
        <v>804</v>
      </c>
      <c r="B265" s="32" t="s">
        <v>253</v>
      </c>
      <c r="C265" s="35">
        <v>7</v>
      </c>
      <c r="D265" s="33">
        <v>4004.05</v>
      </c>
      <c r="E265" s="35">
        <v>421</v>
      </c>
      <c r="F265" s="33">
        <v>287258.75</v>
      </c>
      <c r="G265" s="34">
        <v>59.1429</v>
      </c>
      <c r="H265" s="34">
        <v>70.742</v>
      </c>
    </row>
    <row r="266" spans="1:8" ht="11.25">
      <c r="A266" s="32" t="s">
        <v>637</v>
      </c>
      <c r="B266" s="32" t="s">
        <v>638</v>
      </c>
      <c r="C266" s="33">
        <v>36911.8</v>
      </c>
      <c r="D266" s="33">
        <v>215311.2</v>
      </c>
      <c r="E266" s="33">
        <v>69214</v>
      </c>
      <c r="F266" s="33">
        <v>283161.41</v>
      </c>
      <c r="G266" s="34">
        <v>0.8751</v>
      </c>
      <c r="H266" s="34">
        <v>0.3151</v>
      </c>
    </row>
    <row r="267" spans="1:8" ht="11.25">
      <c r="A267" s="32" t="s">
        <v>1285</v>
      </c>
      <c r="B267" s="32" t="s">
        <v>1286</v>
      </c>
      <c r="C267" s="35">
        <v>7</v>
      </c>
      <c r="D267" s="33">
        <v>219916.17</v>
      </c>
      <c r="E267" s="35">
        <v>7</v>
      </c>
      <c r="F267" s="33">
        <v>271392.85</v>
      </c>
      <c r="G267" s="34">
        <v>0</v>
      </c>
      <c r="H267" s="34">
        <v>0.2341</v>
      </c>
    </row>
    <row r="268" spans="1:8" ht="11.25">
      <c r="A268" s="32" t="s">
        <v>436</v>
      </c>
      <c r="B268" s="32" t="s">
        <v>437</v>
      </c>
      <c r="C268" s="33">
        <v>10713593</v>
      </c>
      <c r="D268" s="33">
        <v>274909.55</v>
      </c>
      <c r="E268" s="33">
        <v>9225167</v>
      </c>
      <c r="F268" s="33">
        <v>268145.68</v>
      </c>
      <c r="G268" s="34">
        <v>-0.1389</v>
      </c>
      <c r="H268" s="34">
        <v>-0.0246</v>
      </c>
    </row>
    <row r="269" spans="1:8" ht="11.25">
      <c r="A269" s="32" t="s">
        <v>261</v>
      </c>
      <c r="B269" s="32" t="s">
        <v>262</v>
      </c>
      <c r="C269" s="33">
        <v>11332040</v>
      </c>
      <c r="D269" s="33">
        <v>401863.37</v>
      </c>
      <c r="E269" s="33">
        <v>8482039.35</v>
      </c>
      <c r="F269" s="33">
        <v>267980.42</v>
      </c>
      <c r="G269" s="34">
        <v>-0.2515</v>
      </c>
      <c r="H269" s="34">
        <v>-0.3332</v>
      </c>
    </row>
    <row r="270" spans="1:8" ht="11.25">
      <c r="A270" s="32" t="s">
        <v>380</v>
      </c>
      <c r="B270" s="32" t="s">
        <v>185</v>
      </c>
      <c r="C270" s="35">
        <v>769.52</v>
      </c>
      <c r="D270" s="33">
        <v>101624.94</v>
      </c>
      <c r="E270" s="33">
        <v>2861.59</v>
      </c>
      <c r="F270" s="33">
        <v>264332.58</v>
      </c>
      <c r="G270" s="34">
        <v>2.7187</v>
      </c>
      <c r="H270" s="34">
        <v>1.6011</v>
      </c>
    </row>
    <row r="271" spans="1:8" ht="11.25">
      <c r="A271" s="32" t="s">
        <v>398</v>
      </c>
      <c r="B271" s="32" t="s">
        <v>233</v>
      </c>
      <c r="C271" s="33">
        <v>23009</v>
      </c>
      <c r="D271" s="33">
        <v>180776.55</v>
      </c>
      <c r="E271" s="33">
        <v>36077</v>
      </c>
      <c r="F271" s="33">
        <v>255121.1</v>
      </c>
      <c r="G271" s="34">
        <v>0.568</v>
      </c>
      <c r="H271" s="34">
        <v>0.4113</v>
      </c>
    </row>
    <row r="272" spans="1:8" ht="11.25">
      <c r="A272" s="32" t="s">
        <v>824</v>
      </c>
      <c r="B272" s="32" t="s">
        <v>825</v>
      </c>
      <c r="C272" s="33">
        <v>5008</v>
      </c>
      <c r="D272" s="33">
        <v>85191.08</v>
      </c>
      <c r="E272" s="33">
        <v>7370</v>
      </c>
      <c r="F272" s="33">
        <v>254720.01</v>
      </c>
      <c r="G272" s="34">
        <v>0.4716</v>
      </c>
      <c r="H272" s="34">
        <v>1.99</v>
      </c>
    </row>
    <row r="273" spans="1:8" ht="11.25">
      <c r="A273" s="32" t="s">
        <v>318</v>
      </c>
      <c r="B273" s="32" t="s">
        <v>319</v>
      </c>
      <c r="C273" s="33">
        <v>178842</v>
      </c>
      <c r="D273" s="33">
        <v>238945.6</v>
      </c>
      <c r="E273" s="33">
        <v>192015</v>
      </c>
      <c r="F273" s="33">
        <v>250842.98</v>
      </c>
      <c r="G273" s="34">
        <v>0.0737</v>
      </c>
      <c r="H273" s="34">
        <v>0.0498</v>
      </c>
    </row>
    <row r="274" spans="1:8" ht="11.25">
      <c r="A274" s="32" t="s">
        <v>617</v>
      </c>
      <c r="B274" s="32" t="s">
        <v>618</v>
      </c>
      <c r="C274" s="33">
        <v>203610</v>
      </c>
      <c r="D274" s="33">
        <v>327248.18</v>
      </c>
      <c r="E274" s="33">
        <v>172265</v>
      </c>
      <c r="F274" s="33">
        <v>248893.56</v>
      </c>
      <c r="G274" s="34">
        <v>-0.1539</v>
      </c>
      <c r="H274" s="34">
        <v>-0.2394</v>
      </c>
    </row>
    <row r="275" spans="1:8" ht="11.25">
      <c r="A275" s="32" t="s">
        <v>574</v>
      </c>
      <c r="B275" s="32" t="s">
        <v>575</v>
      </c>
      <c r="C275" s="33">
        <v>8563</v>
      </c>
      <c r="D275" s="33">
        <v>203445.55</v>
      </c>
      <c r="E275" s="33">
        <v>2468</v>
      </c>
      <c r="F275" s="33">
        <v>242975.16</v>
      </c>
      <c r="G275" s="34">
        <v>-0.7118</v>
      </c>
      <c r="H275" s="34">
        <v>0.1943</v>
      </c>
    </row>
    <row r="276" spans="1:8" ht="11.25">
      <c r="A276" s="32" t="s">
        <v>1047</v>
      </c>
      <c r="B276" s="32" t="s">
        <v>1048</v>
      </c>
      <c r="C276" s="35">
        <v>2</v>
      </c>
      <c r="D276" s="33">
        <v>12052.92</v>
      </c>
      <c r="E276" s="35">
        <v>6</v>
      </c>
      <c r="F276" s="33">
        <v>240963.98</v>
      </c>
      <c r="G276" s="34">
        <v>2</v>
      </c>
      <c r="H276" s="34">
        <v>18.9922</v>
      </c>
    </row>
    <row r="277" spans="1:8" ht="11.25">
      <c r="A277" s="32" t="s">
        <v>733</v>
      </c>
      <c r="B277" s="32" t="s">
        <v>36</v>
      </c>
      <c r="C277" s="33">
        <v>206764</v>
      </c>
      <c r="D277" s="33">
        <v>413982.67</v>
      </c>
      <c r="E277" s="33">
        <v>118618.03</v>
      </c>
      <c r="F277" s="33">
        <v>237394.1</v>
      </c>
      <c r="G277" s="34">
        <v>-0.4263</v>
      </c>
      <c r="H277" s="34">
        <v>-0.4266</v>
      </c>
    </row>
    <row r="278" spans="1:8" ht="11.25">
      <c r="A278" s="32" t="s">
        <v>562</v>
      </c>
      <c r="B278" s="32" t="s">
        <v>563</v>
      </c>
      <c r="C278" s="33">
        <v>259293</v>
      </c>
      <c r="D278" s="33">
        <v>139834.88</v>
      </c>
      <c r="E278" s="33">
        <v>335632</v>
      </c>
      <c r="F278" s="33">
        <v>235880.56</v>
      </c>
      <c r="G278" s="34">
        <v>0.2944</v>
      </c>
      <c r="H278" s="34">
        <v>0.6869</v>
      </c>
    </row>
    <row r="279" spans="1:8" ht="11.25">
      <c r="A279" s="32" t="s">
        <v>674</v>
      </c>
      <c r="B279" s="32" t="s">
        <v>675</v>
      </c>
      <c r="C279" s="33">
        <v>7672</v>
      </c>
      <c r="D279" s="33">
        <v>620510.29</v>
      </c>
      <c r="E279" s="33">
        <v>3700</v>
      </c>
      <c r="F279" s="33">
        <v>235092.2</v>
      </c>
      <c r="G279" s="34">
        <v>-0.5177</v>
      </c>
      <c r="H279" s="34">
        <v>-0.6211</v>
      </c>
    </row>
    <row r="280" spans="1:8" ht="11.25">
      <c r="A280" s="32" t="s">
        <v>379</v>
      </c>
      <c r="B280" s="32" t="s">
        <v>184</v>
      </c>
      <c r="C280" s="33">
        <v>1835.35</v>
      </c>
      <c r="D280" s="33">
        <v>33404.17</v>
      </c>
      <c r="E280" s="33">
        <v>16079.91</v>
      </c>
      <c r="F280" s="33">
        <v>232819.05</v>
      </c>
      <c r="G280" s="34">
        <v>7.7612</v>
      </c>
      <c r="H280" s="34">
        <v>5.9698</v>
      </c>
    </row>
    <row r="281" spans="1:8" ht="11.25">
      <c r="A281" s="32" t="s">
        <v>1112</v>
      </c>
      <c r="B281" s="32" t="s">
        <v>1113</v>
      </c>
      <c r="C281" s="33" t="s">
        <v>1403</v>
      </c>
      <c r="D281" s="33" t="s">
        <v>1403</v>
      </c>
      <c r="E281" s="35">
        <v>1</v>
      </c>
      <c r="F281" s="33">
        <v>221725.72</v>
      </c>
      <c r="G281" s="34" t="s">
        <v>1404</v>
      </c>
      <c r="H281" s="34" t="s">
        <v>1404</v>
      </c>
    </row>
    <row r="282" spans="1:8" ht="11.25">
      <c r="A282" s="32" t="s">
        <v>279</v>
      </c>
      <c r="B282" s="32" t="s">
        <v>280</v>
      </c>
      <c r="C282" s="33">
        <v>50758</v>
      </c>
      <c r="D282" s="33">
        <v>272488.11</v>
      </c>
      <c r="E282" s="33">
        <v>17388</v>
      </c>
      <c r="F282" s="33">
        <v>220675.01</v>
      </c>
      <c r="G282" s="34">
        <v>-0.6574</v>
      </c>
      <c r="H282" s="34">
        <v>-0.1901</v>
      </c>
    </row>
    <row r="283" spans="1:8" ht="11.25">
      <c r="A283" s="32" t="s">
        <v>670</v>
      </c>
      <c r="B283" s="32" t="s">
        <v>671</v>
      </c>
      <c r="C283" s="33">
        <v>13127</v>
      </c>
      <c r="D283" s="33">
        <v>136704.31</v>
      </c>
      <c r="E283" s="33">
        <v>33298</v>
      </c>
      <c r="F283" s="33">
        <v>212163.22</v>
      </c>
      <c r="G283" s="34">
        <v>1.5366</v>
      </c>
      <c r="H283" s="34">
        <v>0.552</v>
      </c>
    </row>
    <row r="284" spans="1:8" ht="11.25">
      <c r="A284" s="32" t="s">
        <v>1223</v>
      </c>
      <c r="B284" s="32" t="s">
        <v>1224</v>
      </c>
      <c r="C284" s="35">
        <v>84</v>
      </c>
      <c r="D284" s="33">
        <v>4449060.56</v>
      </c>
      <c r="E284" s="35">
        <v>25</v>
      </c>
      <c r="F284" s="33">
        <v>202263.71</v>
      </c>
      <c r="G284" s="34">
        <v>-0.7024</v>
      </c>
      <c r="H284" s="34">
        <v>-0.9545</v>
      </c>
    </row>
    <row r="285" spans="1:8" ht="11.25">
      <c r="A285" s="32" t="s">
        <v>991</v>
      </c>
      <c r="B285" s="32" t="s">
        <v>992</v>
      </c>
      <c r="C285" s="33">
        <v>8881</v>
      </c>
      <c r="D285" s="33">
        <v>188002.42</v>
      </c>
      <c r="E285" s="33">
        <v>9766</v>
      </c>
      <c r="F285" s="33">
        <v>201508.27</v>
      </c>
      <c r="G285" s="34">
        <v>0.0997</v>
      </c>
      <c r="H285" s="34">
        <v>0.0718</v>
      </c>
    </row>
    <row r="286" spans="1:8" ht="11.25">
      <c r="A286" s="32" t="s">
        <v>889</v>
      </c>
      <c r="B286" s="32" t="s">
        <v>890</v>
      </c>
      <c r="C286" s="35">
        <v>23</v>
      </c>
      <c r="D286" s="33">
        <v>546624.59</v>
      </c>
      <c r="E286" s="35">
        <v>8</v>
      </c>
      <c r="F286" s="33">
        <v>198409.3</v>
      </c>
      <c r="G286" s="34">
        <v>-0.6522</v>
      </c>
      <c r="H286" s="34">
        <v>-0.637</v>
      </c>
    </row>
    <row r="287" spans="1:8" ht="11.25">
      <c r="A287" s="32" t="s">
        <v>502</v>
      </c>
      <c r="B287" s="32" t="s">
        <v>503</v>
      </c>
      <c r="C287" s="33">
        <v>4561.16</v>
      </c>
      <c r="D287" s="33">
        <v>562099.71</v>
      </c>
      <c r="E287" s="33">
        <v>3972</v>
      </c>
      <c r="F287" s="33">
        <v>197693.79</v>
      </c>
      <c r="G287" s="34">
        <v>-0.1292</v>
      </c>
      <c r="H287" s="34">
        <v>-0.6483</v>
      </c>
    </row>
    <row r="288" spans="1:8" ht="11.25">
      <c r="A288" s="32" t="s">
        <v>621</v>
      </c>
      <c r="B288" s="32" t="s">
        <v>622</v>
      </c>
      <c r="C288" s="33">
        <v>7987</v>
      </c>
      <c r="D288" s="33">
        <v>230574.66</v>
      </c>
      <c r="E288" s="33">
        <v>7095</v>
      </c>
      <c r="F288" s="33">
        <v>193105.17</v>
      </c>
      <c r="G288" s="34">
        <v>-0.1117</v>
      </c>
      <c r="H288" s="34">
        <v>-0.1625</v>
      </c>
    </row>
    <row r="289" spans="1:8" ht="11.25">
      <c r="A289" s="32" t="s">
        <v>556</v>
      </c>
      <c r="B289" s="32" t="s">
        <v>224</v>
      </c>
      <c r="C289" s="33">
        <v>21077</v>
      </c>
      <c r="D289" s="33">
        <v>163804.52</v>
      </c>
      <c r="E289" s="33">
        <v>18961</v>
      </c>
      <c r="F289" s="33">
        <v>191305.25</v>
      </c>
      <c r="G289" s="34">
        <v>-0.1004</v>
      </c>
      <c r="H289" s="34">
        <v>0.1679</v>
      </c>
    </row>
    <row r="290" spans="1:8" ht="11.25">
      <c r="A290" s="32" t="s">
        <v>1475</v>
      </c>
      <c r="B290" s="32" t="s">
        <v>1476</v>
      </c>
      <c r="C290" s="33" t="s">
        <v>1403</v>
      </c>
      <c r="D290" s="33" t="s">
        <v>1403</v>
      </c>
      <c r="E290" s="35">
        <v>6</v>
      </c>
      <c r="F290" s="33">
        <v>187652.2</v>
      </c>
      <c r="G290" s="34" t="s">
        <v>1404</v>
      </c>
      <c r="H290" s="34" t="s">
        <v>1404</v>
      </c>
    </row>
    <row r="291" spans="1:8" ht="11.25">
      <c r="A291" s="32" t="s">
        <v>1158</v>
      </c>
      <c r="B291" s="32" t="s">
        <v>1159</v>
      </c>
      <c r="C291" s="33">
        <v>13908</v>
      </c>
      <c r="D291" s="33">
        <v>67114.87</v>
      </c>
      <c r="E291" s="33">
        <v>106998</v>
      </c>
      <c r="F291" s="33">
        <v>187436.5</v>
      </c>
      <c r="G291" s="34">
        <v>6.6933</v>
      </c>
      <c r="H291" s="34">
        <v>1.7928</v>
      </c>
    </row>
    <row r="292" spans="1:8" ht="11.25">
      <c r="A292" s="32" t="s">
        <v>1275</v>
      </c>
      <c r="B292" s="32" t="s">
        <v>1276</v>
      </c>
      <c r="C292" s="35">
        <v>6</v>
      </c>
      <c r="D292" s="33">
        <v>165631.5</v>
      </c>
      <c r="E292" s="35">
        <v>9</v>
      </c>
      <c r="F292" s="33">
        <v>182887.34</v>
      </c>
      <c r="G292" s="34">
        <v>0.5</v>
      </c>
      <c r="H292" s="34">
        <v>0.1042</v>
      </c>
    </row>
    <row r="293" spans="1:8" ht="11.25">
      <c r="A293" s="32" t="s">
        <v>756</v>
      </c>
      <c r="B293" s="32" t="s">
        <v>757</v>
      </c>
      <c r="C293" s="33">
        <v>20888.15</v>
      </c>
      <c r="D293" s="33">
        <v>189219.69</v>
      </c>
      <c r="E293" s="33">
        <v>13539</v>
      </c>
      <c r="F293" s="33">
        <v>178567.98</v>
      </c>
      <c r="G293" s="34">
        <v>-0.3518</v>
      </c>
      <c r="H293" s="34">
        <v>-0.0563</v>
      </c>
    </row>
    <row r="294" spans="1:8" ht="11.25">
      <c r="A294" s="32" t="s">
        <v>356</v>
      </c>
      <c r="B294" s="32" t="s">
        <v>181</v>
      </c>
      <c r="C294" s="33">
        <v>236322</v>
      </c>
      <c r="D294" s="33">
        <v>256111.55</v>
      </c>
      <c r="E294" s="33">
        <v>592500.25</v>
      </c>
      <c r="F294" s="33">
        <v>178056.42</v>
      </c>
      <c r="G294" s="34">
        <v>1.5072</v>
      </c>
      <c r="H294" s="34">
        <v>-0.3048</v>
      </c>
    </row>
    <row r="295" spans="1:8" ht="11.25">
      <c r="A295" s="32" t="s">
        <v>751</v>
      </c>
      <c r="B295" s="32" t="s">
        <v>42</v>
      </c>
      <c r="C295" s="33">
        <v>11596</v>
      </c>
      <c r="D295" s="33">
        <v>263936.25</v>
      </c>
      <c r="E295" s="33">
        <v>3254</v>
      </c>
      <c r="F295" s="33">
        <v>177984.97</v>
      </c>
      <c r="G295" s="34">
        <v>-0.7194</v>
      </c>
      <c r="H295" s="34">
        <v>-0.3257</v>
      </c>
    </row>
    <row r="296" spans="1:8" ht="11.25">
      <c r="A296" s="32" t="s">
        <v>369</v>
      </c>
      <c r="B296" s="32" t="s">
        <v>370</v>
      </c>
      <c r="C296" s="33">
        <v>34717</v>
      </c>
      <c r="D296" s="33">
        <v>1121745.81</v>
      </c>
      <c r="E296" s="33">
        <v>4738.9</v>
      </c>
      <c r="F296" s="33">
        <v>177717.73</v>
      </c>
      <c r="G296" s="34">
        <v>-0.8635</v>
      </c>
      <c r="H296" s="34">
        <v>-0.8416</v>
      </c>
    </row>
    <row r="297" spans="1:8" ht="11.25">
      <c r="A297" s="32" t="s">
        <v>945</v>
      </c>
      <c r="B297" s="32" t="s">
        <v>946</v>
      </c>
      <c r="C297" s="33">
        <v>51826.98</v>
      </c>
      <c r="D297" s="33">
        <v>453523.27</v>
      </c>
      <c r="E297" s="33">
        <v>19905</v>
      </c>
      <c r="F297" s="33">
        <v>177715.73</v>
      </c>
      <c r="G297" s="34">
        <v>-0.6159</v>
      </c>
      <c r="H297" s="34">
        <v>-0.6081</v>
      </c>
    </row>
    <row r="298" spans="1:8" ht="11.25">
      <c r="A298" s="32" t="s">
        <v>1273</v>
      </c>
      <c r="B298" s="32" t="s">
        <v>1274</v>
      </c>
      <c r="C298" s="35">
        <v>2</v>
      </c>
      <c r="D298" s="33">
        <v>69473.2</v>
      </c>
      <c r="E298" s="35">
        <v>4</v>
      </c>
      <c r="F298" s="33">
        <v>177636</v>
      </c>
      <c r="G298" s="34">
        <v>1</v>
      </c>
      <c r="H298" s="34">
        <v>1.5569</v>
      </c>
    </row>
    <row r="299" spans="1:8" ht="11.25">
      <c r="A299" s="32" t="s">
        <v>745</v>
      </c>
      <c r="B299" s="32" t="s">
        <v>746</v>
      </c>
      <c r="C299" s="33">
        <v>56704</v>
      </c>
      <c r="D299" s="33">
        <v>190636.86</v>
      </c>
      <c r="E299" s="33">
        <v>51018</v>
      </c>
      <c r="F299" s="33">
        <v>176872.94</v>
      </c>
      <c r="G299" s="34">
        <v>-0.1003</v>
      </c>
      <c r="H299" s="34">
        <v>-0.0722</v>
      </c>
    </row>
    <row r="300" spans="1:8" ht="11.25">
      <c r="A300" s="32" t="s">
        <v>696</v>
      </c>
      <c r="B300" s="32" t="s">
        <v>697</v>
      </c>
      <c r="C300" s="33">
        <v>34377</v>
      </c>
      <c r="D300" s="33">
        <v>527162.38</v>
      </c>
      <c r="E300" s="33">
        <v>10024</v>
      </c>
      <c r="F300" s="33">
        <v>176051.34</v>
      </c>
      <c r="G300" s="34">
        <v>-0.7084</v>
      </c>
      <c r="H300" s="34">
        <v>-0.666</v>
      </c>
    </row>
    <row r="301" spans="1:8" ht="11.25">
      <c r="A301" s="32" t="s">
        <v>776</v>
      </c>
      <c r="B301" s="32" t="s">
        <v>777</v>
      </c>
      <c r="C301" s="33">
        <v>729458</v>
      </c>
      <c r="D301" s="33">
        <v>353968.46</v>
      </c>
      <c r="E301" s="33">
        <v>124965.65</v>
      </c>
      <c r="F301" s="33">
        <v>174302.94</v>
      </c>
      <c r="G301" s="34">
        <v>-0.8287</v>
      </c>
      <c r="H301" s="34">
        <v>-0.5076</v>
      </c>
    </row>
    <row r="302" spans="1:8" ht="11.25">
      <c r="A302" s="32" t="s">
        <v>323</v>
      </c>
      <c r="B302" s="32" t="s">
        <v>324</v>
      </c>
      <c r="C302" s="33">
        <v>163532</v>
      </c>
      <c r="D302" s="33">
        <v>217168.38</v>
      </c>
      <c r="E302" s="33">
        <v>195988</v>
      </c>
      <c r="F302" s="33">
        <v>170403.85</v>
      </c>
      <c r="G302" s="34">
        <v>0.1985</v>
      </c>
      <c r="H302" s="34">
        <v>-0.2153</v>
      </c>
    </row>
    <row r="303" spans="1:8" ht="11.25">
      <c r="A303" s="32" t="s">
        <v>496</v>
      </c>
      <c r="B303" s="32" t="s">
        <v>497</v>
      </c>
      <c r="C303" s="33">
        <v>2669</v>
      </c>
      <c r="D303" s="33">
        <v>96089.72</v>
      </c>
      <c r="E303" s="33">
        <v>4328</v>
      </c>
      <c r="F303" s="33">
        <v>168189.77</v>
      </c>
      <c r="G303" s="34">
        <v>0.6216</v>
      </c>
      <c r="H303" s="34">
        <v>0.7503</v>
      </c>
    </row>
    <row r="304" spans="1:8" ht="11.25">
      <c r="A304" s="32" t="s">
        <v>559</v>
      </c>
      <c r="B304" s="32" t="s">
        <v>227</v>
      </c>
      <c r="C304" s="33">
        <v>23755</v>
      </c>
      <c r="D304" s="33">
        <v>126676.12</v>
      </c>
      <c r="E304" s="33">
        <v>19068</v>
      </c>
      <c r="F304" s="33">
        <v>166885.97</v>
      </c>
      <c r="G304" s="34">
        <v>-0.1973</v>
      </c>
      <c r="H304" s="34">
        <v>0.3174</v>
      </c>
    </row>
    <row r="305" spans="1:8" ht="11.25">
      <c r="A305" s="32" t="s">
        <v>900</v>
      </c>
      <c r="B305" s="32" t="s">
        <v>901</v>
      </c>
      <c r="C305" s="35">
        <v>541</v>
      </c>
      <c r="D305" s="33">
        <v>233217</v>
      </c>
      <c r="E305" s="35">
        <v>207</v>
      </c>
      <c r="F305" s="33">
        <v>161670.32</v>
      </c>
      <c r="G305" s="34">
        <v>-0.6174</v>
      </c>
      <c r="H305" s="34">
        <v>-0.3068</v>
      </c>
    </row>
    <row r="306" spans="1:8" ht="11.25">
      <c r="A306" s="32" t="s">
        <v>1303</v>
      </c>
      <c r="B306" s="32" t="s">
        <v>1304</v>
      </c>
      <c r="C306" s="35">
        <v>5</v>
      </c>
      <c r="D306" s="33">
        <v>2930.66</v>
      </c>
      <c r="E306" s="35">
        <v>319</v>
      </c>
      <c r="F306" s="33">
        <v>157741.79</v>
      </c>
      <c r="G306" s="34">
        <v>62.8</v>
      </c>
      <c r="H306" s="34">
        <v>52.8247</v>
      </c>
    </row>
    <row r="307" spans="1:8" ht="11.25">
      <c r="A307" s="32" t="s">
        <v>403</v>
      </c>
      <c r="B307" s="32" t="s">
        <v>191</v>
      </c>
      <c r="C307" s="33">
        <v>6513.95</v>
      </c>
      <c r="D307" s="33">
        <v>179124.75</v>
      </c>
      <c r="E307" s="33">
        <v>7021.9</v>
      </c>
      <c r="F307" s="33">
        <v>153879.15</v>
      </c>
      <c r="G307" s="34">
        <v>0.078</v>
      </c>
      <c r="H307" s="34">
        <v>-0.1409</v>
      </c>
    </row>
    <row r="308" spans="1:8" ht="11.25">
      <c r="A308" s="32" t="s">
        <v>300</v>
      </c>
      <c r="B308" s="32" t="s">
        <v>301</v>
      </c>
      <c r="C308" s="33">
        <v>52123</v>
      </c>
      <c r="D308" s="33">
        <v>125807.44</v>
      </c>
      <c r="E308" s="33">
        <v>75534</v>
      </c>
      <c r="F308" s="33">
        <v>152384.51</v>
      </c>
      <c r="G308" s="34">
        <v>0.4491</v>
      </c>
      <c r="H308" s="34">
        <v>0.2113</v>
      </c>
    </row>
    <row r="309" spans="1:8" ht="11.25">
      <c r="A309" s="32" t="s">
        <v>384</v>
      </c>
      <c r="B309" s="32" t="s">
        <v>385</v>
      </c>
      <c r="C309" s="33">
        <v>22657</v>
      </c>
      <c r="D309" s="33">
        <v>122709.63</v>
      </c>
      <c r="E309" s="33">
        <v>22122.4</v>
      </c>
      <c r="F309" s="33">
        <v>152232.5</v>
      </c>
      <c r="G309" s="34">
        <v>-0.0236</v>
      </c>
      <c r="H309" s="34">
        <v>0.2406</v>
      </c>
    </row>
    <row r="310" spans="1:8" ht="11.25">
      <c r="A310" s="32" t="s">
        <v>387</v>
      </c>
      <c r="B310" s="32" t="s">
        <v>388</v>
      </c>
      <c r="C310" s="33">
        <v>64287</v>
      </c>
      <c r="D310" s="33">
        <v>197166.28</v>
      </c>
      <c r="E310" s="33">
        <v>39172.5</v>
      </c>
      <c r="F310" s="33">
        <v>152024.88</v>
      </c>
      <c r="G310" s="34">
        <v>-0.3907</v>
      </c>
      <c r="H310" s="34">
        <v>-0.229</v>
      </c>
    </row>
    <row r="311" spans="1:8" ht="11.25">
      <c r="A311" s="32" t="s">
        <v>394</v>
      </c>
      <c r="B311" s="32" t="s">
        <v>395</v>
      </c>
      <c r="C311" s="33">
        <v>6807.47</v>
      </c>
      <c r="D311" s="33">
        <v>25792.23</v>
      </c>
      <c r="E311" s="33">
        <v>351559</v>
      </c>
      <c r="F311" s="33">
        <v>149051.43</v>
      </c>
      <c r="G311" s="34">
        <v>50.6431</v>
      </c>
      <c r="H311" s="34">
        <v>4.7789</v>
      </c>
    </row>
    <row r="312" spans="1:8" ht="11.25">
      <c r="A312" s="32" t="s">
        <v>989</v>
      </c>
      <c r="B312" s="32" t="s">
        <v>990</v>
      </c>
      <c r="C312" s="33">
        <v>27645</v>
      </c>
      <c r="D312" s="33">
        <v>119645.18</v>
      </c>
      <c r="E312" s="33">
        <v>30528</v>
      </c>
      <c r="F312" s="33">
        <v>145219.22</v>
      </c>
      <c r="G312" s="34">
        <v>0.1043</v>
      </c>
      <c r="H312" s="34">
        <v>0.2137</v>
      </c>
    </row>
    <row r="313" spans="1:8" ht="11.25">
      <c r="A313" s="32" t="s">
        <v>842</v>
      </c>
      <c r="B313" s="32" t="s">
        <v>843</v>
      </c>
      <c r="C313" s="35">
        <v>11</v>
      </c>
      <c r="D313" s="33">
        <v>453416.97</v>
      </c>
      <c r="E313" s="35">
        <v>2</v>
      </c>
      <c r="F313" s="33">
        <v>144722.5</v>
      </c>
      <c r="G313" s="34">
        <v>-0.8182</v>
      </c>
      <c r="H313" s="34">
        <v>-0.6808</v>
      </c>
    </row>
    <row r="314" spans="1:8" ht="11.25">
      <c r="A314" s="32" t="s">
        <v>560</v>
      </c>
      <c r="B314" s="32" t="s">
        <v>561</v>
      </c>
      <c r="C314" s="33">
        <v>284120</v>
      </c>
      <c r="D314" s="33">
        <v>457905.45</v>
      </c>
      <c r="E314" s="33">
        <v>310100</v>
      </c>
      <c r="F314" s="33">
        <v>143002.49</v>
      </c>
      <c r="G314" s="34">
        <v>0.0914</v>
      </c>
      <c r="H314" s="34">
        <v>-0.6877</v>
      </c>
    </row>
    <row r="315" spans="1:8" ht="11.25">
      <c r="A315" s="32" t="s">
        <v>489</v>
      </c>
      <c r="B315" s="32" t="s">
        <v>490</v>
      </c>
      <c r="C315" s="35">
        <v>337</v>
      </c>
      <c r="D315" s="33">
        <v>105129.94</v>
      </c>
      <c r="E315" s="33">
        <v>1408</v>
      </c>
      <c r="F315" s="33">
        <v>142875.19</v>
      </c>
      <c r="G315" s="34">
        <v>3.178</v>
      </c>
      <c r="H315" s="34">
        <v>0.359</v>
      </c>
    </row>
    <row r="316" spans="1:8" ht="11.25">
      <c r="A316" s="32" t="s">
        <v>588</v>
      </c>
      <c r="B316" s="32" t="s">
        <v>23</v>
      </c>
      <c r="C316" s="33">
        <v>7595</v>
      </c>
      <c r="D316" s="33">
        <v>194994.71</v>
      </c>
      <c r="E316" s="33">
        <v>9570</v>
      </c>
      <c r="F316" s="33">
        <v>142830.06</v>
      </c>
      <c r="G316" s="34">
        <v>0.26</v>
      </c>
      <c r="H316" s="34">
        <v>-0.2675</v>
      </c>
    </row>
    <row r="317" spans="1:8" ht="11.25">
      <c r="A317" s="32" t="s">
        <v>531</v>
      </c>
      <c r="B317" s="32" t="s">
        <v>532</v>
      </c>
      <c r="C317" s="33">
        <v>3474</v>
      </c>
      <c r="D317" s="33">
        <v>23245.12</v>
      </c>
      <c r="E317" s="33">
        <v>281452</v>
      </c>
      <c r="F317" s="33">
        <v>142135.2</v>
      </c>
      <c r="G317" s="34">
        <v>80.0167</v>
      </c>
      <c r="H317" s="34">
        <v>5.1146</v>
      </c>
    </row>
    <row r="318" spans="1:8" ht="11.25">
      <c r="A318" s="32" t="s">
        <v>1360</v>
      </c>
      <c r="B318" s="32" t="s">
        <v>1361</v>
      </c>
      <c r="C318" s="35">
        <v>100</v>
      </c>
      <c r="D318" s="35">
        <v>75.12</v>
      </c>
      <c r="E318" s="35">
        <v>37</v>
      </c>
      <c r="F318" s="33">
        <v>141025.6</v>
      </c>
      <c r="G318" s="34">
        <v>-0.63</v>
      </c>
      <c r="H318" s="34">
        <v>1876.3376</v>
      </c>
    </row>
    <row r="319" spans="1:8" ht="11.25">
      <c r="A319" s="32" t="s">
        <v>910</v>
      </c>
      <c r="B319" s="32" t="s">
        <v>911</v>
      </c>
      <c r="C319" s="33">
        <v>102796.04</v>
      </c>
      <c r="D319" s="33">
        <v>214827.06</v>
      </c>
      <c r="E319" s="33">
        <v>106285</v>
      </c>
      <c r="F319" s="33">
        <v>137654.99</v>
      </c>
      <c r="G319" s="34">
        <v>0.0339</v>
      </c>
      <c r="H319" s="34">
        <v>-0.3592</v>
      </c>
    </row>
    <row r="320" spans="1:8" ht="11.25">
      <c r="A320" s="32" t="s">
        <v>936</v>
      </c>
      <c r="B320" s="32" t="s">
        <v>937</v>
      </c>
      <c r="C320" s="35">
        <v>3</v>
      </c>
      <c r="D320" s="33">
        <v>250043.79</v>
      </c>
      <c r="E320" s="35">
        <v>3</v>
      </c>
      <c r="F320" s="33">
        <v>133472.04</v>
      </c>
      <c r="G320" s="34">
        <v>0</v>
      </c>
      <c r="H320" s="34">
        <v>-0.4662</v>
      </c>
    </row>
    <row r="321" spans="1:8" ht="11.25">
      <c r="A321" s="32" t="s">
        <v>1396</v>
      </c>
      <c r="B321" s="32" t="s">
        <v>1397</v>
      </c>
      <c r="C321" s="35">
        <v>9</v>
      </c>
      <c r="D321" s="33">
        <v>1374.11</v>
      </c>
      <c r="E321" s="35">
        <v>236</v>
      </c>
      <c r="F321" s="33">
        <v>132634.93</v>
      </c>
      <c r="G321" s="34">
        <v>25.2222</v>
      </c>
      <c r="H321" s="34">
        <v>95.5242</v>
      </c>
    </row>
    <row r="322" spans="1:8" ht="11.25">
      <c r="A322" s="32" t="s">
        <v>1301</v>
      </c>
      <c r="B322" s="32" t="s">
        <v>1302</v>
      </c>
      <c r="C322" s="33" t="s">
        <v>1403</v>
      </c>
      <c r="D322" s="33" t="s">
        <v>1403</v>
      </c>
      <c r="E322" s="33">
        <v>1045026</v>
      </c>
      <c r="F322" s="33">
        <v>127896.62</v>
      </c>
      <c r="G322" s="34" t="s">
        <v>1404</v>
      </c>
      <c r="H322" s="34" t="s">
        <v>1404</v>
      </c>
    </row>
    <row r="323" spans="1:8" ht="11.25">
      <c r="A323" s="32" t="s">
        <v>723</v>
      </c>
      <c r="B323" s="32" t="s">
        <v>36</v>
      </c>
      <c r="C323" s="33">
        <v>84188</v>
      </c>
      <c r="D323" s="33">
        <v>162639.42</v>
      </c>
      <c r="E323" s="33">
        <v>97477</v>
      </c>
      <c r="F323" s="33">
        <v>127841.94</v>
      </c>
      <c r="G323" s="34">
        <v>0.1578</v>
      </c>
      <c r="H323" s="34">
        <v>-0.214</v>
      </c>
    </row>
    <row r="324" spans="1:8" ht="11.25">
      <c r="A324" s="32" t="s">
        <v>961</v>
      </c>
      <c r="B324" s="32" t="s">
        <v>962</v>
      </c>
      <c r="C324" s="35">
        <v>24</v>
      </c>
      <c r="D324" s="33">
        <v>1350872.6</v>
      </c>
      <c r="E324" s="35">
        <v>3</v>
      </c>
      <c r="F324" s="33">
        <v>127650</v>
      </c>
      <c r="G324" s="34">
        <v>-0.875</v>
      </c>
      <c r="H324" s="34">
        <v>-0.9055</v>
      </c>
    </row>
    <row r="325" spans="1:8" ht="11.25">
      <c r="A325" s="32" t="s">
        <v>1171</v>
      </c>
      <c r="B325" s="32" t="s">
        <v>1172</v>
      </c>
      <c r="C325" s="33">
        <v>1867</v>
      </c>
      <c r="D325" s="33">
        <v>15025.07</v>
      </c>
      <c r="E325" s="33">
        <v>120085</v>
      </c>
      <c r="F325" s="33">
        <v>126715.96</v>
      </c>
      <c r="G325" s="34">
        <v>63.3198</v>
      </c>
      <c r="H325" s="34">
        <v>7.4336</v>
      </c>
    </row>
    <row r="326" spans="1:8" ht="11.25">
      <c r="A326" s="32" t="s">
        <v>1090</v>
      </c>
      <c r="B326" s="32" t="s">
        <v>1091</v>
      </c>
      <c r="C326" s="35">
        <v>141</v>
      </c>
      <c r="D326" s="33">
        <v>86815</v>
      </c>
      <c r="E326" s="35">
        <v>153</v>
      </c>
      <c r="F326" s="33">
        <v>124578.91</v>
      </c>
      <c r="G326" s="34">
        <v>0.0851</v>
      </c>
      <c r="H326" s="34">
        <v>0.435</v>
      </c>
    </row>
    <row r="327" spans="1:8" ht="11.25">
      <c r="A327" s="32" t="s">
        <v>822</v>
      </c>
      <c r="B327" s="32" t="s">
        <v>823</v>
      </c>
      <c r="C327" s="33">
        <v>8367</v>
      </c>
      <c r="D327" s="33">
        <v>15549.43</v>
      </c>
      <c r="E327" s="33">
        <v>11509</v>
      </c>
      <c r="F327" s="33">
        <v>124522.84</v>
      </c>
      <c r="G327" s="34">
        <v>0.3755</v>
      </c>
      <c r="H327" s="34">
        <v>7.0082</v>
      </c>
    </row>
    <row r="328" spans="1:8" ht="11.25">
      <c r="A328" s="32" t="s">
        <v>1433</v>
      </c>
      <c r="B328" s="32" t="s">
        <v>1434</v>
      </c>
      <c r="C328" s="33" t="s">
        <v>1403</v>
      </c>
      <c r="D328" s="33" t="s">
        <v>1403</v>
      </c>
      <c r="E328" s="35">
        <v>1</v>
      </c>
      <c r="F328" s="33">
        <v>124113.98</v>
      </c>
      <c r="G328" s="34" t="s">
        <v>1404</v>
      </c>
      <c r="H328" s="34" t="s">
        <v>1404</v>
      </c>
    </row>
    <row r="329" spans="1:8" ht="11.25">
      <c r="A329" s="32" t="s">
        <v>1183</v>
      </c>
      <c r="B329" s="32" t="s">
        <v>1184</v>
      </c>
      <c r="C329" s="33">
        <v>3436</v>
      </c>
      <c r="D329" s="33">
        <v>18781.7</v>
      </c>
      <c r="E329" s="33">
        <v>30266</v>
      </c>
      <c r="F329" s="33">
        <v>123815.24</v>
      </c>
      <c r="G329" s="34">
        <v>7.8085</v>
      </c>
      <c r="H329" s="34">
        <v>5.5923</v>
      </c>
    </row>
    <row r="330" spans="1:8" ht="11.25">
      <c r="A330" s="32" t="s">
        <v>1114</v>
      </c>
      <c r="B330" s="32" t="s">
        <v>1115</v>
      </c>
      <c r="C330" s="33" t="s">
        <v>1403</v>
      </c>
      <c r="D330" s="33" t="s">
        <v>1403</v>
      </c>
      <c r="E330" s="35">
        <v>1</v>
      </c>
      <c r="F330" s="33">
        <v>123417.4</v>
      </c>
      <c r="G330" s="34" t="s">
        <v>1404</v>
      </c>
      <c r="H330" s="34" t="s">
        <v>1404</v>
      </c>
    </row>
    <row r="331" spans="1:8" ht="11.25">
      <c r="A331" s="32" t="s">
        <v>712</v>
      </c>
      <c r="B331" s="32" t="s">
        <v>713</v>
      </c>
      <c r="C331" s="33">
        <v>19893</v>
      </c>
      <c r="D331" s="33">
        <v>349310.03</v>
      </c>
      <c r="E331" s="33">
        <v>232332</v>
      </c>
      <c r="F331" s="33">
        <v>120883.61</v>
      </c>
      <c r="G331" s="34">
        <v>10.6791</v>
      </c>
      <c r="H331" s="34">
        <v>-0.6539</v>
      </c>
    </row>
    <row r="332" spans="1:8" ht="11.25">
      <c r="A332" s="32" t="s">
        <v>635</v>
      </c>
      <c r="B332" s="32" t="s">
        <v>250</v>
      </c>
      <c r="C332" s="33">
        <v>12044</v>
      </c>
      <c r="D332" s="33">
        <v>1687672.63</v>
      </c>
      <c r="E332" s="33">
        <v>2461</v>
      </c>
      <c r="F332" s="33">
        <v>120617.24</v>
      </c>
      <c r="G332" s="34">
        <v>-0.7957</v>
      </c>
      <c r="H332" s="34">
        <v>-0.9285</v>
      </c>
    </row>
    <row r="333" spans="1:8" ht="11.25">
      <c r="A333" s="32" t="s">
        <v>508</v>
      </c>
      <c r="B333" s="32" t="s">
        <v>212</v>
      </c>
      <c r="C333" s="33">
        <v>6801</v>
      </c>
      <c r="D333" s="33">
        <v>200931.67</v>
      </c>
      <c r="E333" s="33">
        <v>4023</v>
      </c>
      <c r="F333" s="33">
        <v>118037.25</v>
      </c>
      <c r="G333" s="34">
        <v>-0.4085</v>
      </c>
      <c r="H333" s="34">
        <v>-0.4126</v>
      </c>
    </row>
    <row r="334" spans="1:8" ht="11.25">
      <c r="A334" s="32" t="s">
        <v>517</v>
      </c>
      <c r="B334" s="32" t="s">
        <v>217</v>
      </c>
      <c r="C334" s="33">
        <v>39835</v>
      </c>
      <c r="D334" s="33">
        <v>233190.63</v>
      </c>
      <c r="E334" s="33">
        <v>19190</v>
      </c>
      <c r="F334" s="33">
        <v>115203.79</v>
      </c>
      <c r="G334" s="34">
        <v>-0.5183</v>
      </c>
      <c r="H334" s="34">
        <v>-0.506</v>
      </c>
    </row>
    <row r="335" spans="1:8" ht="11.25">
      <c r="A335" s="32" t="s">
        <v>1189</v>
      </c>
      <c r="B335" s="32" t="s">
        <v>1190</v>
      </c>
      <c r="C335" s="35">
        <v>2</v>
      </c>
      <c r="D335" s="33">
        <v>45267.1</v>
      </c>
      <c r="E335" s="35">
        <v>2</v>
      </c>
      <c r="F335" s="33">
        <v>114197.86</v>
      </c>
      <c r="G335" s="34">
        <v>0</v>
      </c>
      <c r="H335" s="34">
        <v>1.5228</v>
      </c>
    </row>
    <row r="336" spans="1:8" ht="11.25">
      <c r="A336" s="32" t="s">
        <v>949</v>
      </c>
      <c r="B336" s="32" t="s">
        <v>950</v>
      </c>
      <c r="C336" s="35">
        <v>187</v>
      </c>
      <c r="D336" s="33">
        <v>1810094.86</v>
      </c>
      <c r="E336" s="35">
        <v>24</v>
      </c>
      <c r="F336" s="33">
        <v>113835.38</v>
      </c>
      <c r="G336" s="34">
        <v>-0.8717</v>
      </c>
      <c r="H336" s="34">
        <v>-0.9371</v>
      </c>
    </row>
    <row r="337" spans="1:8" ht="11.25">
      <c r="A337" s="32" t="s">
        <v>741</v>
      </c>
      <c r="B337" s="32" t="s">
        <v>742</v>
      </c>
      <c r="C337" s="33">
        <v>46860</v>
      </c>
      <c r="D337" s="33">
        <v>1024311.32</v>
      </c>
      <c r="E337" s="33">
        <v>6260</v>
      </c>
      <c r="F337" s="33">
        <v>113290.44</v>
      </c>
      <c r="G337" s="34">
        <v>-0.8664</v>
      </c>
      <c r="H337" s="34">
        <v>-0.8894</v>
      </c>
    </row>
    <row r="338" spans="1:8" ht="11.25">
      <c r="A338" s="32" t="s">
        <v>747</v>
      </c>
      <c r="B338" s="32" t="s">
        <v>748</v>
      </c>
      <c r="C338" s="33">
        <v>25343</v>
      </c>
      <c r="D338" s="33">
        <v>439695</v>
      </c>
      <c r="E338" s="33">
        <v>8924</v>
      </c>
      <c r="F338" s="33">
        <v>112161.57</v>
      </c>
      <c r="G338" s="34">
        <v>-0.6479</v>
      </c>
      <c r="H338" s="34">
        <v>-0.7449</v>
      </c>
    </row>
    <row r="339" spans="1:8" ht="11.25">
      <c r="A339" s="32" t="s">
        <v>1405</v>
      </c>
      <c r="B339" s="32" t="s">
        <v>1406</v>
      </c>
      <c r="C339" s="35">
        <v>1</v>
      </c>
      <c r="D339" s="33">
        <v>80133</v>
      </c>
      <c r="E339" s="35">
        <v>1</v>
      </c>
      <c r="F339" s="33">
        <v>112000</v>
      </c>
      <c r="G339" s="34">
        <v>0</v>
      </c>
      <c r="H339" s="34">
        <v>0.3977</v>
      </c>
    </row>
    <row r="340" spans="1:8" ht="11.25">
      <c r="A340" s="32" t="s">
        <v>807</v>
      </c>
      <c r="B340" s="32" t="s">
        <v>808</v>
      </c>
      <c r="C340" s="33">
        <v>1842</v>
      </c>
      <c r="D340" s="33">
        <v>243353.29</v>
      </c>
      <c r="E340" s="35">
        <v>688</v>
      </c>
      <c r="F340" s="33">
        <v>111044.13</v>
      </c>
      <c r="G340" s="34">
        <v>-0.6265</v>
      </c>
      <c r="H340" s="34">
        <v>-0.5437</v>
      </c>
    </row>
    <row r="341" spans="1:8" ht="11.25">
      <c r="A341" s="32" t="s">
        <v>774</v>
      </c>
      <c r="B341" s="32" t="s">
        <v>49</v>
      </c>
      <c r="C341" s="33">
        <v>12630</v>
      </c>
      <c r="D341" s="33">
        <v>88987.49</v>
      </c>
      <c r="E341" s="33">
        <v>40876</v>
      </c>
      <c r="F341" s="33">
        <v>106942.51</v>
      </c>
      <c r="G341" s="34">
        <v>2.2364</v>
      </c>
      <c r="H341" s="34">
        <v>0.2018</v>
      </c>
    </row>
    <row r="342" spans="1:8" ht="11.25">
      <c r="A342" s="32" t="s">
        <v>1423</v>
      </c>
      <c r="B342" s="32" t="s">
        <v>1424</v>
      </c>
      <c r="C342" s="35">
        <v>10</v>
      </c>
      <c r="D342" s="33">
        <v>38747</v>
      </c>
      <c r="E342" s="35">
        <v>3</v>
      </c>
      <c r="F342" s="33">
        <v>106600</v>
      </c>
      <c r="G342" s="34">
        <v>-0.7</v>
      </c>
      <c r="H342" s="34">
        <v>1.7512</v>
      </c>
    </row>
    <row r="343" spans="1:8" ht="11.25">
      <c r="A343" s="32" t="s">
        <v>439</v>
      </c>
      <c r="B343" s="32" t="s">
        <v>202</v>
      </c>
      <c r="C343" s="33">
        <v>2816440</v>
      </c>
      <c r="D343" s="33">
        <v>138204.17</v>
      </c>
      <c r="E343" s="33">
        <v>2000460</v>
      </c>
      <c r="F343" s="33">
        <v>105524.72</v>
      </c>
      <c r="G343" s="34">
        <v>-0.2897</v>
      </c>
      <c r="H343" s="34">
        <v>-0.2365</v>
      </c>
    </row>
    <row r="344" spans="1:8" ht="11.25">
      <c r="A344" s="32" t="s">
        <v>782</v>
      </c>
      <c r="B344" s="32" t="s">
        <v>783</v>
      </c>
      <c r="C344" s="33">
        <v>3743</v>
      </c>
      <c r="D344" s="33">
        <v>307772.35</v>
      </c>
      <c r="E344" s="33">
        <v>1453</v>
      </c>
      <c r="F344" s="33">
        <v>102901</v>
      </c>
      <c r="G344" s="34">
        <v>-0.6118</v>
      </c>
      <c r="H344" s="34">
        <v>-0.6657</v>
      </c>
    </row>
    <row r="345" spans="1:8" ht="11.25">
      <c r="A345" s="32" t="s">
        <v>1350</v>
      </c>
      <c r="B345" s="32" t="s">
        <v>1351</v>
      </c>
      <c r="C345" s="33" t="s">
        <v>1403</v>
      </c>
      <c r="D345" s="33" t="s">
        <v>1403</v>
      </c>
      <c r="E345" s="35">
        <v>2</v>
      </c>
      <c r="F345" s="33">
        <v>100400</v>
      </c>
      <c r="G345" s="34" t="s">
        <v>1404</v>
      </c>
      <c r="H345" s="34" t="s">
        <v>1404</v>
      </c>
    </row>
    <row r="346" spans="1:8" ht="11.25">
      <c r="A346" s="32" t="s">
        <v>1067</v>
      </c>
      <c r="B346" s="32" t="s">
        <v>1068</v>
      </c>
      <c r="C346" s="35">
        <v>235</v>
      </c>
      <c r="D346" s="33">
        <v>129974.91</v>
      </c>
      <c r="E346" s="35">
        <v>221</v>
      </c>
      <c r="F346" s="33">
        <v>100269.46</v>
      </c>
      <c r="G346" s="34">
        <v>-0.0596</v>
      </c>
      <c r="H346" s="34">
        <v>-0.2285</v>
      </c>
    </row>
    <row r="347" spans="1:8" ht="11.25">
      <c r="A347" s="32" t="s">
        <v>406</v>
      </c>
      <c r="B347" s="32" t="s">
        <v>193</v>
      </c>
      <c r="C347" s="33">
        <v>16573</v>
      </c>
      <c r="D347" s="33">
        <v>200525.44</v>
      </c>
      <c r="E347" s="33">
        <v>19873.44</v>
      </c>
      <c r="F347" s="33">
        <v>99440.77</v>
      </c>
      <c r="G347" s="34">
        <v>0.1991</v>
      </c>
      <c r="H347" s="34">
        <v>-0.5041</v>
      </c>
    </row>
    <row r="348" spans="1:8" ht="11.25">
      <c r="A348" s="32" t="s">
        <v>1096</v>
      </c>
      <c r="B348" s="32" t="s">
        <v>1097</v>
      </c>
      <c r="C348" s="33">
        <v>38548</v>
      </c>
      <c r="D348" s="33">
        <v>43752.45</v>
      </c>
      <c r="E348" s="33">
        <v>86871</v>
      </c>
      <c r="F348" s="33">
        <v>99272.09</v>
      </c>
      <c r="G348" s="34">
        <v>1.2536</v>
      </c>
      <c r="H348" s="34">
        <v>1.2689</v>
      </c>
    </row>
    <row r="349" spans="1:8" ht="11.25">
      <c r="A349" s="32" t="s">
        <v>547</v>
      </c>
      <c r="B349" s="32" t="s">
        <v>548</v>
      </c>
      <c r="C349" s="33">
        <v>9346</v>
      </c>
      <c r="D349" s="33">
        <v>67462.08</v>
      </c>
      <c r="E349" s="33">
        <v>24453</v>
      </c>
      <c r="F349" s="33">
        <v>98727.63</v>
      </c>
      <c r="G349" s="34">
        <v>1.6164</v>
      </c>
      <c r="H349" s="34">
        <v>0.4635</v>
      </c>
    </row>
    <row r="350" spans="1:8" ht="11.25">
      <c r="A350" s="32" t="s">
        <v>972</v>
      </c>
      <c r="B350" s="32" t="s">
        <v>973</v>
      </c>
      <c r="C350" s="33">
        <v>35670</v>
      </c>
      <c r="D350" s="33">
        <v>32228.12</v>
      </c>
      <c r="E350" s="33">
        <v>54953</v>
      </c>
      <c r="F350" s="33">
        <v>98077.43</v>
      </c>
      <c r="G350" s="34">
        <v>0.5406</v>
      </c>
      <c r="H350" s="34">
        <v>2.0432</v>
      </c>
    </row>
    <row r="351" spans="1:8" ht="11.25">
      <c r="A351" s="32" t="s">
        <v>506</v>
      </c>
      <c r="B351" s="32" t="s">
        <v>507</v>
      </c>
      <c r="C351" s="33">
        <v>5102</v>
      </c>
      <c r="D351" s="33">
        <v>129660.03</v>
      </c>
      <c r="E351" s="33">
        <v>1924</v>
      </c>
      <c r="F351" s="33">
        <v>97873.56</v>
      </c>
      <c r="G351" s="34">
        <v>-0.6229</v>
      </c>
      <c r="H351" s="34">
        <v>-0.2452</v>
      </c>
    </row>
    <row r="352" spans="1:8" ht="11.25">
      <c r="A352" s="32" t="s">
        <v>415</v>
      </c>
      <c r="B352" s="32" t="s">
        <v>195</v>
      </c>
      <c r="C352" s="33">
        <v>220756</v>
      </c>
      <c r="D352" s="33">
        <v>178838.79</v>
      </c>
      <c r="E352" s="33">
        <v>216423</v>
      </c>
      <c r="F352" s="33">
        <v>96082.58</v>
      </c>
      <c r="G352" s="34">
        <v>-0.0196</v>
      </c>
      <c r="H352" s="34">
        <v>-0.4627</v>
      </c>
    </row>
    <row r="353" spans="1:8" ht="11.25">
      <c r="A353" s="32" t="s">
        <v>619</v>
      </c>
      <c r="B353" s="32" t="s">
        <v>620</v>
      </c>
      <c r="C353" s="35">
        <v>621</v>
      </c>
      <c r="D353" s="33">
        <v>64430.62</v>
      </c>
      <c r="E353" s="35">
        <v>200</v>
      </c>
      <c r="F353" s="33">
        <v>93398.57</v>
      </c>
      <c r="G353" s="34">
        <v>-0.6779</v>
      </c>
      <c r="H353" s="34">
        <v>0.4496</v>
      </c>
    </row>
    <row r="354" spans="1:8" ht="11.25">
      <c r="A354" s="32" t="s">
        <v>1231</v>
      </c>
      <c r="B354" s="32" t="s">
        <v>1232</v>
      </c>
      <c r="C354" s="33">
        <v>1741</v>
      </c>
      <c r="D354" s="33">
        <v>46397.13</v>
      </c>
      <c r="E354" s="33">
        <v>12933</v>
      </c>
      <c r="F354" s="33">
        <v>88852.59</v>
      </c>
      <c r="G354" s="34">
        <v>6.4285</v>
      </c>
      <c r="H354" s="34">
        <v>0.915</v>
      </c>
    </row>
    <row r="355" spans="1:8" ht="11.25">
      <c r="A355" s="32" t="s">
        <v>584</v>
      </c>
      <c r="B355" s="32" t="s">
        <v>585</v>
      </c>
      <c r="C355" s="33">
        <v>102455</v>
      </c>
      <c r="D355" s="33">
        <v>297832.3</v>
      </c>
      <c r="E355" s="33">
        <v>19334</v>
      </c>
      <c r="F355" s="33">
        <v>88170.27</v>
      </c>
      <c r="G355" s="34">
        <v>-0.8113</v>
      </c>
      <c r="H355" s="34">
        <v>-0.704</v>
      </c>
    </row>
    <row r="356" spans="1:8" ht="11.25">
      <c r="A356" s="32" t="s">
        <v>266</v>
      </c>
      <c r="B356" s="32" t="s">
        <v>267</v>
      </c>
      <c r="C356" s="33">
        <v>244375</v>
      </c>
      <c r="D356" s="33">
        <v>95953.19</v>
      </c>
      <c r="E356" s="33">
        <v>25018</v>
      </c>
      <c r="F356" s="33">
        <v>83900.24</v>
      </c>
      <c r="G356" s="34">
        <v>-0.8976</v>
      </c>
      <c r="H356" s="34">
        <v>-0.1256</v>
      </c>
    </row>
    <row r="357" spans="1:8" ht="11.25">
      <c r="A357" s="32" t="s">
        <v>468</v>
      </c>
      <c r="B357" s="32" t="s">
        <v>210</v>
      </c>
      <c r="C357" s="33">
        <v>5381.2</v>
      </c>
      <c r="D357" s="33">
        <v>96111.85</v>
      </c>
      <c r="E357" s="33">
        <v>11845</v>
      </c>
      <c r="F357" s="33">
        <v>82785.86</v>
      </c>
      <c r="G357" s="34">
        <v>1.2012</v>
      </c>
      <c r="H357" s="34">
        <v>-0.1387</v>
      </c>
    </row>
    <row r="358" spans="1:8" ht="11.25">
      <c r="A358" s="32" t="s">
        <v>908</v>
      </c>
      <c r="B358" s="32" t="s">
        <v>909</v>
      </c>
      <c r="C358" s="35">
        <v>51</v>
      </c>
      <c r="D358" s="33">
        <v>10403.1</v>
      </c>
      <c r="E358" s="35">
        <v>220</v>
      </c>
      <c r="F358" s="33">
        <v>81546.69</v>
      </c>
      <c r="G358" s="34">
        <v>3.3137</v>
      </c>
      <c r="H358" s="34">
        <v>6.8387</v>
      </c>
    </row>
    <row r="359" spans="1:8" ht="11.25">
      <c r="A359" s="32" t="s">
        <v>1088</v>
      </c>
      <c r="B359" s="32" t="s">
        <v>1089</v>
      </c>
      <c r="C359" s="35">
        <v>3</v>
      </c>
      <c r="D359" s="33">
        <v>64270</v>
      </c>
      <c r="E359" s="35">
        <v>7</v>
      </c>
      <c r="F359" s="33">
        <v>79326.82</v>
      </c>
      <c r="G359" s="34">
        <v>1.3333</v>
      </c>
      <c r="H359" s="34">
        <v>0.2343</v>
      </c>
    </row>
    <row r="360" spans="1:8" ht="11.25">
      <c r="A360" s="32" t="s">
        <v>1030</v>
      </c>
      <c r="B360" s="32" t="s">
        <v>1031</v>
      </c>
      <c r="C360" s="35">
        <v>6</v>
      </c>
      <c r="D360" s="33">
        <v>408819.68</v>
      </c>
      <c r="E360" s="35">
        <v>1</v>
      </c>
      <c r="F360" s="33">
        <v>78611.6</v>
      </c>
      <c r="G360" s="34">
        <v>-0.8333</v>
      </c>
      <c r="H360" s="34">
        <v>-0.8077</v>
      </c>
    </row>
    <row r="361" spans="1:8" ht="11.25">
      <c r="A361" s="32" t="s">
        <v>1265</v>
      </c>
      <c r="B361" s="32" t="s">
        <v>1266</v>
      </c>
      <c r="C361" s="35">
        <v>14</v>
      </c>
      <c r="D361" s="33">
        <v>1595.45</v>
      </c>
      <c r="E361" s="35">
        <v>43</v>
      </c>
      <c r="F361" s="33">
        <v>77400</v>
      </c>
      <c r="G361" s="34">
        <v>2.0714</v>
      </c>
      <c r="H361" s="34">
        <v>47.513</v>
      </c>
    </row>
    <row r="362" spans="1:8" ht="11.25">
      <c r="A362" s="32" t="s">
        <v>549</v>
      </c>
      <c r="B362" s="32" t="s">
        <v>550</v>
      </c>
      <c r="C362" s="33">
        <v>317931.18</v>
      </c>
      <c r="D362" s="33">
        <v>60737.61</v>
      </c>
      <c r="E362" s="33">
        <v>452726.8</v>
      </c>
      <c r="F362" s="33">
        <v>76241.06</v>
      </c>
      <c r="G362" s="34">
        <v>0.424</v>
      </c>
      <c r="H362" s="34">
        <v>0.2553</v>
      </c>
    </row>
    <row r="363" spans="1:8" ht="11.25">
      <c r="A363" s="32" t="s">
        <v>966</v>
      </c>
      <c r="B363" s="32" t="s">
        <v>967</v>
      </c>
      <c r="C363" s="33">
        <v>708602</v>
      </c>
      <c r="D363" s="33">
        <v>79056.51</v>
      </c>
      <c r="E363" s="33">
        <v>661517</v>
      </c>
      <c r="F363" s="33">
        <v>75428.5</v>
      </c>
      <c r="G363" s="34">
        <v>-0.0664</v>
      </c>
      <c r="H363" s="34">
        <v>-0.0459</v>
      </c>
    </row>
    <row r="364" spans="1:8" ht="11.25">
      <c r="A364" s="32" t="s">
        <v>898</v>
      </c>
      <c r="B364" s="32" t="s">
        <v>899</v>
      </c>
      <c r="C364" s="33">
        <v>3698</v>
      </c>
      <c r="D364" s="33">
        <v>7342.3</v>
      </c>
      <c r="E364" s="33">
        <v>6089</v>
      </c>
      <c r="F364" s="33">
        <v>73544.34</v>
      </c>
      <c r="G364" s="34">
        <v>0.6466</v>
      </c>
      <c r="H364" s="34">
        <v>9.0165</v>
      </c>
    </row>
    <row r="365" spans="1:8" ht="11.25">
      <c r="A365" s="32" t="s">
        <v>1104</v>
      </c>
      <c r="B365" s="32" t="s">
        <v>1105</v>
      </c>
      <c r="C365" s="35">
        <v>5</v>
      </c>
      <c r="D365" s="33">
        <v>1353.36</v>
      </c>
      <c r="E365" s="35">
        <v>112</v>
      </c>
      <c r="F365" s="33">
        <v>72256.72</v>
      </c>
      <c r="G365" s="34">
        <v>21.4</v>
      </c>
      <c r="H365" s="34">
        <v>52.3906</v>
      </c>
    </row>
    <row r="366" spans="1:8" ht="11.25">
      <c r="A366" s="32" t="s">
        <v>1145</v>
      </c>
      <c r="B366" s="32" t="s">
        <v>1146</v>
      </c>
      <c r="C366" s="33">
        <v>70292</v>
      </c>
      <c r="D366" s="33">
        <v>65331.3</v>
      </c>
      <c r="E366" s="33">
        <v>81617</v>
      </c>
      <c r="F366" s="33">
        <v>71679.27</v>
      </c>
      <c r="G366" s="34">
        <v>0.1611</v>
      </c>
      <c r="H366" s="34">
        <v>0.0972</v>
      </c>
    </row>
    <row r="367" spans="1:8" ht="11.25">
      <c r="A367" s="32" t="s">
        <v>1217</v>
      </c>
      <c r="B367" s="32" t="s">
        <v>1218</v>
      </c>
      <c r="C367" s="33">
        <v>14566</v>
      </c>
      <c r="D367" s="33">
        <v>68231.73</v>
      </c>
      <c r="E367" s="33">
        <v>10309</v>
      </c>
      <c r="F367" s="33">
        <v>71227.43</v>
      </c>
      <c r="G367" s="34">
        <v>-0.2923</v>
      </c>
      <c r="H367" s="34">
        <v>0.0439</v>
      </c>
    </row>
    <row r="368" spans="1:8" ht="11.25">
      <c r="A368" s="32" t="s">
        <v>724</v>
      </c>
      <c r="B368" s="32" t="s">
        <v>37</v>
      </c>
      <c r="C368" s="33">
        <v>1322</v>
      </c>
      <c r="D368" s="33">
        <v>6727.8</v>
      </c>
      <c r="E368" s="33">
        <v>24515</v>
      </c>
      <c r="F368" s="33">
        <v>70537.14</v>
      </c>
      <c r="G368" s="34">
        <v>17.5439</v>
      </c>
      <c r="H368" s="34">
        <v>9.4844</v>
      </c>
    </row>
    <row r="369" spans="1:8" ht="11.25">
      <c r="A369" s="32" t="s">
        <v>818</v>
      </c>
      <c r="B369" s="32" t="s">
        <v>819</v>
      </c>
      <c r="C369" s="33">
        <v>12514</v>
      </c>
      <c r="D369" s="33">
        <v>129999.38</v>
      </c>
      <c r="E369" s="33">
        <v>7184</v>
      </c>
      <c r="F369" s="33">
        <v>67515.41</v>
      </c>
      <c r="G369" s="34">
        <v>-0.4259</v>
      </c>
      <c r="H369" s="34">
        <v>-0.4806</v>
      </c>
    </row>
    <row r="370" spans="1:8" ht="11.25">
      <c r="A370" s="32" t="s">
        <v>894</v>
      </c>
      <c r="B370" s="32" t="s">
        <v>895</v>
      </c>
      <c r="C370" s="33">
        <v>136693</v>
      </c>
      <c r="D370" s="33">
        <v>86712.52</v>
      </c>
      <c r="E370" s="33">
        <v>176893</v>
      </c>
      <c r="F370" s="33">
        <v>67349.01</v>
      </c>
      <c r="G370" s="34">
        <v>0.2941</v>
      </c>
      <c r="H370" s="34">
        <v>-0.2233</v>
      </c>
    </row>
    <row r="371" spans="1:8" ht="11.25">
      <c r="A371" s="32" t="s">
        <v>491</v>
      </c>
      <c r="B371" s="32" t="s">
        <v>492</v>
      </c>
      <c r="C371" s="33">
        <v>1720</v>
      </c>
      <c r="D371" s="33">
        <v>133343.09</v>
      </c>
      <c r="E371" s="33">
        <v>1187</v>
      </c>
      <c r="F371" s="33">
        <v>64791.16</v>
      </c>
      <c r="G371" s="34">
        <v>-0.3099</v>
      </c>
      <c r="H371" s="34">
        <v>-0.5141</v>
      </c>
    </row>
    <row r="372" spans="1:8" ht="11.25">
      <c r="A372" s="32" t="s">
        <v>1195</v>
      </c>
      <c r="B372" s="32" t="s">
        <v>1196</v>
      </c>
      <c r="C372" s="35">
        <v>4</v>
      </c>
      <c r="D372" s="33">
        <v>51987.77</v>
      </c>
      <c r="E372" s="35">
        <v>63</v>
      </c>
      <c r="F372" s="33">
        <v>64633.51</v>
      </c>
      <c r="G372" s="34">
        <v>14.75</v>
      </c>
      <c r="H372" s="34">
        <v>0.2432</v>
      </c>
    </row>
    <row r="373" spans="1:8" ht="11.25">
      <c r="A373" s="32" t="s">
        <v>755</v>
      </c>
      <c r="B373" s="32" t="s">
        <v>44</v>
      </c>
      <c r="C373" s="35">
        <v>529</v>
      </c>
      <c r="D373" s="33">
        <v>14576.07</v>
      </c>
      <c r="E373" s="33">
        <v>3902</v>
      </c>
      <c r="F373" s="33">
        <v>64207.3</v>
      </c>
      <c r="G373" s="34">
        <v>6.3762</v>
      </c>
      <c r="H373" s="34">
        <v>3.405</v>
      </c>
    </row>
    <row r="374" spans="1:8" ht="11.25">
      <c r="A374" s="32" t="s">
        <v>954</v>
      </c>
      <c r="B374" s="32" t="s">
        <v>955</v>
      </c>
      <c r="C374" s="33">
        <v>9487</v>
      </c>
      <c r="D374" s="33">
        <v>6190.57</v>
      </c>
      <c r="E374" s="33">
        <v>249466</v>
      </c>
      <c r="F374" s="33">
        <v>63720.82</v>
      </c>
      <c r="G374" s="34">
        <v>25.2956</v>
      </c>
      <c r="H374" s="34">
        <v>9.2932</v>
      </c>
    </row>
    <row r="375" spans="1:8" ht="11.25">
      <c r="A375" s="32" t="s">
        <v>1160</v>
      </c>
      <c r="B375" s="32" t="s">
        <v>1161</v>
      </c>
      <c r="C375" s="35">
        <v>0</v>
      </c>
      <c r="D375" s="35">
        <v>0</v>
      </c>
      <c r="E375" s="35">
        <v>30</v>
      </c>
      <c r="F375" s="33">
        <v>61864.23</v>
      </c>
      <c r="G375" s="34" t="s">
        <v>1404</v>
      </c>
      <c r="H375" s="34" t="s">
        <v>1404</v>
      </c>
    </row>
    <row r="376" spans="1:8" ht="11.25">
      <c r="A376" s="32" t="s">
        <v>1175</v>
      </c>
      <c r="B376" s="32" t="s">
        <v>1176</v>
      </c>
      <c r="C376" s="33">
        <v>3385.5</v>
      </c>
      <c r="D376" s="33">
        <v>213880.18</v>
      </c>
      <c r="E376" s="33">
        <v>10902</v>
      </c>
      <c r="F376" s="33">
        <v>60966.97</v>
      </c>
      <c r="G376" s="34">
        <v>2.2202</v>
      </c>
      <c r="H376" s="34">
        <v>-0.7149</v>
      </c>
    </row>
    <row r="377" spans="1:8" ht="11.25">
      <c r="A377" s="32" t="s">
        <v>1378</v>
      </c>
      <c r="B377" s="32" t="s">
        <v>1379</v>
      </c>
      <c r="C377" s="33" t="s">
        <v>1403</v>
      </c>
      <c r="D377" s="33" t="s">
        <v>1403</v>
      </c>
      <c r="E377" s="35">
        <v>1</v>
      </c>
      <c r="F377" s="33">
        <v>60150</v>
      </c>
      <c r="G377" s="34" t="s">
        <v>1404</v>
      </c>
      <c r="H377" s="34" t="s">
        <v>1404</v>
      </c>
    </row>
    <row r="378" spans="1:8" ht="11.25">
      <c r="A378" s="32" t="s">
        <v>749</v>
      </c>
      <c r="B378" s="32" t="s">
        <v>750</v>
      </c>
      <c r="C378" s="33">
        <v>5725</v>
      </c>
      <c r="D378" s="33">
        <v>94754.36</v>
      </c>
      <c r="E378" s="33">
        <v>5657</v>
      </c>
      <c r="F378" s="33">
        <v>58803.88</v>
      </c>
      <c r="G378" s="34">
        <v>-0.0119</v>
      </c>
      <c r="H378" s="34">
        <v>-0.3794</v>
      </c>
    </row>
    <row r="379" spans="1:8" ht="11.25">
      <c r="A379" s="32" t="s">
        <v>820</v>
      </c>
      <c r="B379" s="32" t="s">
        <v>821</v>
      </c>
      <c r="C379" s="35">
        <v>829</v>
      </c>
      <c r="D379" s="33">
        <v>8210.3</v>
      </c>
      <c r="E379" s="33">
        <v>3756</v>
      </c>
      <c r="F379" s="33">
        <v>58388.68</v>
      </c>
      <c r="G379" s="34">
        <v>3.5308</v>
      </c>
      <c r="H379" s="34">
        <v>6.1116</v>
      </c>
    </row>
    <row r="380" spans="1:8" ht="11.25">
      <c r="A380" s="32" t="s">
        <v>545</v>
      </c>
      <c r="B380" s="32" t="s">
        <v>546</v>
      </c>
      <c r="C380" s="33">
        <v>12227</v>
      </c>
      <c r="D380" s="33">
        <v>73468.02</v>
      </c>
      <c r="E380" s="35">
        <v>349</v>
      </c>
      <c r="F380" s="33">
        <v>58159.71</v>
      </c>
      <c r="G380" s="34">
        <v>-0.9715</v>
      </c>
      <c r="H380" s="34">
        <v>-0.2084</v>
      </c>
    </row>
    <row r="381" spans="1:8" ht="11.25">
      <c r="A381" s="32" t="s">
        <v>968</v>
      </c>
      <c r="B381" s="32" t="s">
        <v>969</v>
      </c>
      <c r="C381" s="33">
        <v>5866</v>
      </c>
      <c r="D381" s="33">
        <v>29927.24</v>
      </c>
      <c r="E381" s="33">
        <v>5664</v>
      </c>
      <c r="F381" s="33">
        <v>57409.9</v>
      </c>
      <c r="G381" s="34">
        <v>-0.0344</v>
      </c>
      <c r="H381" s="34">
        <v>0.9183</v>
      </c>
    </row>
    <row r="382" spans="1:8" ht="11.25">
      <c r="A382" s="32" t="s">
        <v>916</v>
      </c>
      <c r="B382" s="32" t="s">
        <v>917</v>
      </c>
      <c r="C382" s="33">
        <v>6354.57</v>
      </c>
      <c r="D382" s="33">
        <v>27682.16</v>
      </c>
      <c r="E382" s="33">
        <v>11271</v>
      </c>
      <c r="F382" s="33">
        <v>56276.33</v>
      </c>
      <c r="G382" s="34">
        <v>0.7737</v>
      </c>
      <c r="H382" s="34">
        <v>1.0329</v>
      </c>
    </row>
    <row r="383" spans="1:8" ht="11.25">
      <c r="A383" s="32" t="s">
        <v>1392</v>
      </c>
      <c r="B383" s="32" t="s">
        <v>1393</v>
      </c>
      <c r="C383" s="35">
        <v>1</v>
      </c>
      <c r="D383" s="33">
        <v>8045.64</v>
      </c>
      <c r="E383" s="35">
        <v>2</v>
      </c>
      <c r="F383" s="33">
        <v>55951.08</v>
      </c>
      <c r="G383" s="34">
        <v>1</v>
      </c>
      <c r="H383" s="34">
        <v>5.9542</v>
      </c>
    </row>
    <row r="384" spans="1:8" ht="11.25">
      <c r="A384" s="32" t="s">
        <v>1170</v>
      </c>
      <c r="B384" s="32" t="s">
        <v>784</v>
      </c>
      <c r="C384" s="35">
        <v>29</v>
      </c>
      <c r="D384" s="33">
        <v>16799.91</v>
      </c>
      <c r="E384" s="35">
        <v>389</v>
      </c>
      <c r="F384" s="33">
        <v>55424.96</v>
      </c>
      <c r="G384" s="34">
        <v>12.4138</v>
      </c>
      <c r="H384" s="34">
        <v>2.2991</v>
      </c>
    </row>
    <row r="385" spans="1:8" ht="11.25">
      <c r="A385" s="32" t="s">
        <v>1283</v>
      </c>
      <c r="B385" s="32" t="s">
        <v>1284</v>
      </c>
      <c r="C385" s="33" t="s">
        <v>1403</v>
      </c>
      <c r="D385" s="33" t="s">
        <v>1403</v>
      </c>
      <c r="E385" s="35">
        <v>35</v>
      </c>
      <c r="F385" s="33">
        <v>55331.6</v>
      </c>
      <c r="G385" s="34" t="s">
        <v>1404</v>
      </c>
      <c r="H385" s="34" t="s">
        <v>1404</v>
      </c>
    </row>
    <row r="386" spans="1:8" ht="11.25">
      <c r="A386" s="32" t="s">
        <v>1122</v>
      </c>
      <c r="B386" s="32" t="s">
        <v>1123</v>
      </c>
      <c r="C386" s="35">
        <v>161</v>
      </c>
      <c r="D386" s="33">
        <v>48058.97</v>
      </c>
      <c r="E386" s="35">
        <v>629</v>
      </c>
      <c r="F386" s="33">
        <v>55165.09</v>
      </c>
      <c r="G386" s="34">
        <v>2.9068</v>
      </c>
      <c r="H386" s="34">
        <v>0.1479</v>
      </c>
    </row>
    <row r="387" spans="1:8" ht="11.25">
      <c r="A387" s="32" t="s">
        <v>1106</v>
      </c>
      <c r="B387" s="32" t="s">
        <v>1107</v>
      </c>
      <c r="C387" s="33">
        <v>1326</v>
      </c>
      <c r="D387" s="33">
        <v>280678.88</v>
      </c>
      <c r="E387" s="35">
        <v>7</v>
      </c>
      <c r="F387" s="33">
        <v>54911.94</v>
      </c>
      <c r="G387" s="34">
        <v>-0.9947</v>
      </c>
      <c r="H387" s="34">
        <v>-0.8044</v>
      </c>
    </row>
    <row r="388" spans="1:8" ht="11.25">
      <c r="A388" s="32" t="s">
        <v>541</v>
      </c>
      <c r="B388" s="32" t="s">
        <v>234</v>
      </c>
      <c r="C388" s="33">
        <v>14012</v>
      </c>
      <c r="D388" s="33">
        <v>140901</v>
      </c>
      <c r="E388" s="33">
        <v>1072</v>
      </c>
      <c r="F388" s="33">
        <v>54901.6</v>
      </c>
      <c r="G388" s="34">
        <v>-0.9235</v>
      </c>
      <c r="H388" s="34">
        <v>-0.6104</v>
      </c>
    </row>
    <row r="389" spans="1:8" ht="11.25">
      <c r="A389" s="32" t="s">
        <v>985</v>
      </c>
      <c r="B389" s="32" t="s">
        <v>986</v>
      </c>
      <c r="C389" s="35">
        <v>152</v>
      </c>
      <c r="D389" s="33">
        <v>6625.01</v>
      </c>
      <c r="E389" s="33">
        <v>1362.05</v>
      </c>
      <c r="F389" s="33">
        <v>53858.47</v>
      </c>
      <c r="G389" s="34">
        <v>7.9609</v>
      </c>
      <c r="H389" s="34">
        <v>7.1296</v>
      </c>
    </row>
    <row r="390" spans="1:8" ht="11.25">
      <c r="A390" s="32" t="s">
        <v>1576</v>
      </c>
      <c r="B390" s="32" t="s">
        <v>1577</v>
      </c>
      <c r="C390" s="33" t="s">
        <v>1403</v>
      </c>
      <c r="D390" s="33" t="s">
        <v>1403</v>
      </c>
      <c r="E390" s="35">
        <v>1</v>
      </c>
      <c r="F390" s="33">
        <v>52224.8</v>
      </c>
      <c r="G390" s="34" t="s">
        <v>1404</v>
      </c>
      <c r="H390" s="34" t="s">
        <v>1404</v>
      </c>
    </row>
    <row r="391" spans="1:8" ht="11.25">
      <c r="A391" s="32" t="s">
        <v>1390</v>
      </c>
      <c r="B391" s="32" t="s">
        <v>1391</v>
      </c>
      <c r="C391" s="33" t="s">
        <v>1403</v>
      </c>
      <c r="D391" s="33" t="s">
        <v>1403</v>
      </c>
      <c r="E391" s="35">
        <v>4</v>
      </c>
      <c r="F391" s="33">
        <v>49913.5</v>
      </c>
      <c r="G391" s="34" t="s">
        <v>1404</v>
      </c>
      <c r="H391" s="34" t="s">
        <v>1404</v>
      </c>
    </row>
    <row r="392" spans="1:8" ht="11.25">
      <c r="A392" s="32" t="s">
        <v>316</v>
      </c>
      <c r="B392" s="32" t="s">
        <v>317</v>
      </c>
      <c r="C392" s="33">
        <v>4599</v>
      </c>
      <c r="D392" s="33">
        <v>94164.05</v>
      </c>
      <c r="E392" s="33">
        <v>1920</v>
      </c>
      <c r="F392" s="33">
        <v>49078.31</v>
      </c>
      <c r="G392" s="34">
        <v>-0.5825</v>
      </c>
      <c r="H392" s="34">
        <v>-0.4788</v>
      </c>
    </row>
    <row r="393" spans="1:8" ht="11.25">
      <c r="A393" s="32" t="s">
        <v>759</v>
      </c>
      <c r="B393" s="32" t="s">
        <v>760</v>
      </c>
      <c r="C393" s="33">
        <v>4295</v>
      </c>
      <c r="D393" s="33">
        <v>35996.56</v>
      </c>
      <c r="E393" s="33">
        <v>5519</v>
      </c>
      <c r="F393" s="33">
        <v>47930.5</v>
      </c>
      <c r="G393" s="34">
        <v>0.285</v>
      </c>
      <c r="H393" s="34">
        <v>0.3315</v>
      </c>
    </row>
    <row r="394" spans="1:8" ht="11.25">
      <c r="A394" s="32" t="s">
        <v>555</v>
      </c>
      <c r="B394" s="32" t="s">
        <v>239</v>
      </c>
      <c r="C394" s="33">
        <v>2872664</v>
      </c>
      <c r="D394" s="33">
        <v>83740.83</v>
      </c>
      <c r="E394" s="33">
        <v>2101120</v>
      </c>
      <c r="F394" s="33">
        <v>45889.91</v>
      </c>
      <c r="G394" s="34">
        <v>-0.2686</v>
      </c>
      <c r="H394" s="34">
        <v>-0.452</v>
      </c>
    </row>
    <row r="395" spans="1:8" ht="11.25">
      <c r="A395" s="32" t="s">
        <v>392</v>
      </c>
      <c r="B395" s="32" t="s">
        <v>393</v>
      </c>
      <c r="C395" s="33">
        <v>5277</v>
      </c>
      <c r="D395" s="33">
        <v>10685.9</v>
      </c>
      <c r="E395" s="33">
        <v>2254</v>
      </c>
      <c r="F395" s="33">
        <v>45833.12</v>
      </c>
      <c r="G395" s="34">
        <v>-0.5729</v>
      </c>
      <c r="H395" s="34">
        <v>3.2891</v>
      </c>
    </row>
    <row r="396" spans="1:8" ht="11.25">
      <c r="A396" s="32" t="s">
        <v>1118</v>
      </c>
      <c r="B396" s="32" t="s">
        <v>1119</v>
      </c>
      <c r="C396" s="35">
        <v>306</v>
      </c>
      <c r="D396" s="33">
        <v>4790</v>
      </c>
      <c r="E396" s="33">
        <v>1390</v>
      </c>
      <c r="F396" s="33">
        <v>45249.72</v>
      </c>
      <c r="G396" s="34">
        <v>3.5425</v>
      </c>
      <c r="H396" s="34">
        <v>8.4467</v>
      </c>
    </row>
    <row r="397" spans="1:8" ht="11.25">
      <c r="A397" s="32" t="s">
        <v>1164</v>
      </c>
      <c r="B397" s="32" t="s">
        <v>1165</v>
      </c>
      <c r="C397" s="33">
        <v>1373</v>
      </c>
      <c r="D397" s="33">
        <v>98975.44</v>
      </c>
      <c r="E397" s="35">
        <v>65</v>
      </c>
      <c r="F397" s="33">
        <v>45240.67</v>
      </c>
      <c r="G397" s="34">
        <v>-0.9527</v>
      </c>
      <c r="H397" s="34">
        <v>-0.5429</v>
      </c>
    </row>
    <row r="398" spans="1:8" ht="11.25">
      <c r="A398" s="32" t="s">
        <v>542</v>
      </c>
      <c r="B398" s="32" t="s">
        <v>543</v>
      </c>
      <c r="C398" s="33">
        <v>6485</v>
      </c>
      <c r="D398" s="33">
        <v>46135.85</v>
      </c>
      <c r="E398" s="35">
        <v>909</v>
      </c>
      <c r="F398" s="33">
        <v>42827.53</v>
      </c>
      <c r="G398" s="34">
        <v>-0.8598</v>
      </c>
      <c r="H398" s="34">
        <v>-0.0717</v>
      </c>
    </row>
    <row r="399" spans="1:8" ht="11.25">
      <c r="A399" s="32" t="s">
        <v>404</v>
      </c>
      <c r="B399" s="32" t="s">
        <v>244</v>
      </c>
      <c r="C399" s="35">
        <v>621</v>
      </c>
      <c r="D399" s="33">
        <v>7774.45</v>
      </c>
      <c r="E399" s="33">
        <v>4585.2</v>
      </c>
      <c r="F399" s="33">
        <v>42716</v>
      </c>
      <c r="G399" s="34">
        <v>6.3836</v>
      </c>
      <c r="H399" s="34">
        <v>4.4944</v>
      </c>
    </row>
    <row r="400" spans="1:8" ht="11.25">
      <c r="A400" s="32" t="s">
        <v>1495</v>
      </c>
      <c r="B400" s="32" t="s">
        <v>1496</v>
      </c>
      <c r="C400" s="35">
        <v>2</v>
      </c>
      <c r="D400" s="33">
        <v>2476</v>
      </c>
      <c r="E400" s="35">
        <v>15</v>
      </c>
      <c r="F400" s="33">
        <v>42681.98</v>
      </c>
      <c r="G400" s="34">
        <v>6.5</v>
      </c>
      <c r="H400" s="34">
        <v>16.2383</v>
      </c>
    </row>
    <row r="401" spans="1:8" ht="11.25">
      <c r="A401" s="32" t="s">
        <v>537</v>
      </c>
      <c r="B401" s="32" t="s">
        <v>538</v>
      </c>
      <c r="C401" s="33">
        <v>6232</v>
      </c>
      <c r="D401" s="33">
        <v>48384.29</v>
      </c>
      <c r="E401" s="33">
        <v>4869</v>
      </c>
      <c r="F401" s="33">
        <v>40333.61</v>
      </c>
      <c r="G401" s="34">
        <v>-0.2187</v>
      </c>
      <c r="H401" s="34">
        <v>-0.1664</v>
      </c>
    </row>
    <row r="402" spans="1:8" ht="11.25">
      <c r="A402" s="32" t="s">
        <v>330</v>
      </c>
      <c r="B402" s="32" t="s">
        <v>331</v>
      </c>
      <c r="C402" s="33">
        <v>2605.4</v>
      </c>
      <c r="D402" s="33">
        <v>4900.45</v>
      </c>
      <c r="E402" s="33">
        <v>8618</v>
      </c>
      <c r="F402" s="33">
        <v>39119.28</v>
      </c>
      <c r="G402" s="34">
        <v>2.3077</v>
      </c>
      <c r="H402" s="34">
        <v>6.9828</v>
      </c>
    </row>
    <row r="403" spans="1:8" ht="11.25">
      <c r="A403" s="32" t="s">
        <v>836</v>
      </c>
      <c r="B403" s="32" t="s">
        <v>837</v>
      </c>
      <c r="C403" s="33">
        <v>2025</v>
      </c>
      <c r="D403" s="33">
        <v>41453.08</v>
      </c>
      <c r="E403" s="33">
        <v>2346</v>
      </c>
      <c r="F403" s="33">
        <v>38070.16</v>
      </c>
      <c r="G403" s="34">
        <v>0.1585</v>
      </c>
      <c r="H403" s="34">
        <v>-0.0816</v>
      </c>
    </row>
    <row r="404" spans="1:8" ht="11.25">
      <c r="A404" s="32" t="s">
        <v>654</v>
      </c>
      <c r="B404" s="32" t="s">
        <v>655</v>
      </c>
      <c r="C404" s="33">
        <v>1915</v>
      </c>
      <c r="D404" s="33">
        <v>59728.72</v>
      </c>
      <c r="E404" s="33">
        <v>1074</v>
      </c>
      <c r="F404" s="33">
        <v>37961.11</v>
      </c>
      <c r="G404" s="34">
        <v>-0.4392</v>
      </c>
      <c r="H404" s="34">
        <v>-0.3644</v>
      </c>
    </row>
    <row r="405" spans="1:8" ht="11.25">
      <c r="A405" s="32" t="s">
        <v>265</v>
      </c>
      <c r="B405" s="32" t="s">
        <v>243</v>
      </c>
      <c r="C405" s="33">
        <v>96420</v>
      </c>
      <c r="D405" s="33">
        <v>114874.17</v>
      </c>
      <c r="E405" s="33">
        <v>10484</v>
      </c>
      <c r="F405" s="33">
        <v>37884.68</v>
      </c>
      <c r="G405" s="34">
        <v>-0.8913</v>
      </c>
      <c r="H405" s="34">
        <v>-0.6702</v>
      </c>
    </row>
    <row r="406" spans="1:8" ht="11.25">
      <c r="A406" s="32" t="s">
        <v>732</v>
      </c>
      <c r="B406" s="32" t="s">
        <v>41</v>
      </c>
      <c r="C406" s="33">
        <v>5590</v>
      </c>
      <c r="D406" s="33">
        <v>49021.62</v>
      </c>
      <c r="E406" s="33">
        <v>1791</v>
      </c>
      <c r="F406" s="33">
        <v>36682.8</v>
      </c>
      <c r="G406" s="34">
        <v>-0.6796</v>
      </c>
      <c r="H406" s="34">
        <v>-0.2517</v>
      </c>
    </row>
    <row r="407" spans="1:8" ht="11.25">
      <c r="A407" s="32" t="s">
        <v>572</v>
      </c>
      <c r="B407" s="32" t="s">
        <v>573</v>
      </c>
      <c r="C407" s="33">
        <v>2189</v>
      </c>
      <c r="D407" s="33">
        <v>46004.02</v>
      </c>
      <c r="E407" s="33">
        <v>1570</v>
      </c>
      <c r="F407" s="33">
        <v>36638.34</v>
      </c>
      <c r="G407" s="34">
        <v>-0.2828</v>
      </c>
      <c r="H407" s="34">
        <v>-0.2036</v>
      </c>
    </row>
    <row r="408" spans="1:8" ht="11.25">
      <c r="A408" s="32" t="s">
        <v>500</v>
      </c>
      <c r="B408" s="32" t="s">
        <v>501</v>
      </c>
      <c r="C408" s="33">
        <v>2184</v>
      </c>
      <c r="D408" s="33">
        <v>147925.43</v>
      </c>
      <c r="E408" s="35">
        <v>771</v>
      </c>
      <c r="F408" s="33">
        <v>34984.59</v>
      </c>
      <c r="G408" s="34">
        <v>-0.647</v>
      </c>
      <c r="H408" s="34">
        <v>-0.7635</v>
      </c>
    </row>
    <row r="409" spans="1:8" ht="11.25">
      <c r="A409" s="32" t="s">
        <v>357</v>
      </c>
      <c r="B409" s="32" t="s">
        <v>231</v>
      </c>
      <c r="C409" s="33">
        <v>4646.64</v>
      </c>
      <c r="D409" s="33">
        <v>48920.15</v>
      </c>
      <c r="E409" s="33">
        <v>1225</v>
      </c>
      <c r="F409" s="33">
        <v>34813.48</v>
      </c>
      <c r="G409" s="34">
        <v>-0.7364</v>
      </c>
      <c r="H409" s="34">
        <v>-0.2884</v>
      </c>
    </row>
    <row r="410" spans="1:8" ht="11.25">
      <c r="A410" s="32" t="s">
        <v>493</v>
      </c>
      <c r="B410" s="32" t="s">
        <v>494</v>
      </c>
      <c r="C410" s="35">
        <v>455</v>
      </c>
      <c r="D410" s="33">
        <v>324393.39</v>
      </c>
      <c r="E410" s="33">
        <v>1153</v>
      </c>
      <c r="F410" s="33">
        <v>34803.39</v>
      </c>
      <c r="G410" s="34">
        <v>1.5341</v>
      </c>
      <c r="H410" s="34">
        <v>-0.8927</v>
      </c>
    </row>
    <row r="411" spans="1:8" ht="11.25">
      <c r="A411" s="32" t="s">
        <v>460</v>
      </c>
      <c r="B411" s="32" t="s">
        <v>208</v>
      </c>
      <c r="C411" s="33">
        <v>4664</v>
      </c>
      <c r="D411" s="33">
        <v>42215.44</v>
      </c>
      <c r="E411" s="33">
        <v>5221</v>
      </c>
      <c r="F411" s="33">
        <v>32943.03</v>
      </c>
      <c r="G411" s="34">
        <v>0.1194</v>
      </c>
      <c r="H411" s="34">
        <v>-0.2196</v>
      </c>
    </row>
    <row r="412" spans="1:8" ht="11.25">
      <c r="A412" s="32" t="s">
        <v>657</v>
      </c>
      <c r="B412" s="32" t="s">
        <v>658</v>
      </c>
      <c r="C412" s="33">
        <v>17607</v>
      </c>
      <c r="D412" s="33">
        <v>49750.27</v>
      </c>
      <c r="E412" s="33">
        <v>2804</v>
      </c>
      <c r="F412" s="33">
        <v>32526.35</v>
      </c>
      <c r="G412" s="34">
        <v>-0.8407</v>
      </c>
      <c r="H412" s="34">
        <v>-0.3462</v>
      </c>
    </row>
    <row r="413" spans="1:8" ht="11.25">
      <c r="A413" s="32" t="s">
        <v>1197</v>
      </c>
      <c r="B413" s="32" t="s">
        <v>1198</v>
      </c>
      <c r="C413" s="35">
        <v>2</v>
      </c>
      <c r="D413" s="33">
        <v>64357.65</v>
      </c>
      <c r="E413" s="35">
        <v>1</v>
      </c>
      <c r="F413" s="33">
        <v>31972.96</v>
      </c>
      <c r="G413" s="34">
        <v>-0.5</v>
      </c>
      <c r="H413" s="34">
        <v>-0.5032</v>
      </c>
    </row>
    <row r="414" spans="1:8" ht="11.25">
      <c r="A414" s="32" t="s">
        <v>320</v>
      </c>
      <c r="B414" s="32" t="s">
        <v>177</v>
      </c>
      <c r="C414" s="33">
        <v>35403</v>
      </c>
      <c r="D414" s="33">
        <v>21884.08</v>
      </c>
      <c r="E414" s="33">
        <v>24726</v>
      </c>
      <c r="F414" s="33">
        <v>31806.84</v>
      </c>
      <c r="G414" s="34">
        <v>-0.3016</v>
      </c>
      <c r="H414" s="34">
        <v>0.4534</v>
      </c>
    </row>
    <row r="415" spans="1:8" ht="11.25">
      <c r="A415" s="32" t="s">
        <v>1034</v>
      </c>
      <c r="B415" s="32" t="s">
        <v>1035</v>
      </c>
      <c r="C415" s="35">
        <v>11</v>
      </c>
      <c r="D415" s="33">
        <v>17174.07</v>
      </c>
      <c r="E415" s="35">
        <v>20</v>
      </c>
      <c r="F415" s="33">
        <v>31586</v>
      </c>
      <c r="G415" s="34">
        <v>0.8182</v>
      </c>
      <c r="H415" s="34">
        <v>0.8392</v>
      </c>
    </row>
    <row r="416" spans="1:8" ht="11.25">
      <c r="A416" s="32" t="s">
        <v>1003</v>
      </c>
      <c r="B416" s="32" t="s">
        <v>1004</v>
      </c>
      <c r="C416" s="35">
        <v>33</v>
      </c>
      <c r="D416" s="33">
        <v>127969.5</v>
      </c>
      <c r="E416" s="35">
        <v>12</v>
      </c>
      <c r="F416" s="33">
        <v>31534.22</v>
      </c>
      <c r="G416" s="34">
        <v>-0.6364</v>
      </c>
      <c r="H416" s="34">
        <v>-0.7536</v>
      </c>
    </row>
    <row r="417" spans="1:8" ht="11.25">
      <c r="A417" s="32" t="s">
        <v>672</v>
      </c>
      <c r="B417" s="32" t="s">
        <v>673</v>
      </c>
      <c r="C417" s="33">
        <v>6053</v>
      </c>
      <c r="D417" s="33">
        <v>157778.39</v>
      </c>
      <c r="E417" s="33">
        <v>2630</v>
      </c>
      <c r="F417" s="33">
        <v>31400.33</v>
      </c>
      <c r="G417" s="34">
        <v>-0.5655</v>
      </c>
      <c r="H417" s="34">
        <v>-0.801</v>
      </c>
    </row>
    <row r="418" spans="1:8" ht="11.25">
      <c r="A418" s="32" t="s">
        <v>893</v>
      </c>
      <c r="B418" s="32" t="s">
        <v>918</v>
      </c>
      <c r="C418" s="33">
        <v>1324</v>
      </c>
      <c r="D418" s="33">
        <v>14674.72</v>
      </c>
      <c r="E418" s="33">
        <v>7144</v>
      </c>
      <c r="F418" s="33">
        <v>31210.21</v>
      </c>
      <c r="G418" s="34">
        <v>4.3958</v>
      </c>
      <c r="H418" s="34">
        <v>1.1268</v>
      </c>
    </row>
    <row r="419" spans="1:8" ht="11.25">
      <c r="A419" s="32" t="s">
        <v>327</v>
      </c>
      <c r="B419" s="32" t="s">
        <v>178</v>
      </c>
      <c r="C419" s="33">
        <v>1156.8</v>
      </c>
      <c r="D419" s="33">
        <v>2977.26</v>
      </c>
      <c r="E419" s="33">
        <v>24029</v>
      </c>
      <c r="F419" s="33">
        <v>30526.58</v>
      </c>
      <c r="G419" s="34">
        <v>19.772</v>
      </c>
      <c r="H419" s="34">
        <v>9.2532</v>
      </c>
    </row>
    <row r="420" spans="1:8" ht="11.25">
      <c r="A420" s="32" t="s">
        <v>420</v>
      </c>
      <c r="B420" s="32" t="s">
        <v>238</v>
      </c>
      <c r="C420" s="33">
        <v>649978</v>
      </c>
      <c r="D420" s="33">
        <v>54038.56</v>
      </c>
      <c r="E420" s="33">
        <v>73396</v>
      </c>
      <c r="F420" s="33">
        <v>29369.22</v>
      </c>
      <c r="G420" s="34">
        <v>-0.8871</v>
      </c>
      <c r="H420" s="34">
        <v>-0.4565</v>
      </c>
    </row>
    <row r="421" spans="1:8" ht="11.25">
      <c r="A421" s="32" t="s">
        <v>956</v>
      </c>
      <c r="B421" s="32" t="s">
        <v>957</v>
      </c>
      <c r="C421" s="35">
        <v>427</v>
      </c>
      <c r="D421" s="33">
        <v>1945.7</v>
      </c>
      <c r="E421" s="33">
        <v>17972</v>
      </c>
      <c r="F421" s="33">
        <v>29192.11</v>
      </c>
      <c r="G421" s="34">
        <v>41.089</v>
      </c>
      <c r="H421" s="34">
        <v>14.0034</v>
      </c>
    </row>
    <row r="422" spans="1:8" ht="11.25">
      <c r="A422" s="32" t="s">
        <v>828</v>
      </c>
      <c r="B422" s="32" t="s">
        <v>829</v>
      </c>
      <c r="C422" s="33">
        <v>4050</v>
      </c>
      <c r="D422" s="33">
        <v>8604.97</v>
      </c>
      <c r="E422" s="33">
        <v>110060</v>
      </c>
      <c r="F422" s="33">
        <v>29075.17</v>
      </c>
      <c r="G422" s="34">
        <v>26.1753</v>
      </c>
      <c r="H422" s="34">
        <v>2.3789</v>
      </c>
    </row>
    <row r="423" spans="1:8" ht="11.25">
      <c r="A423" s="32" t="s">
        <v>930</v>
      </c>
      <c r="B423" s="32" t="s">
        <v>931</v>
      </c>
      <c r="C423" s="33">
        <v>33334</v>
      </c>
      <c r="D423" s="33">
        <v>97021.22</v>
      </c>
      <c r="E423" s="33">
        <v>6090</v>
      </c>
      <c r="F423" s="33">
        <v>28417.4</v>
      </c>
      <c r="G423" s="34">
        <v>-0.8173</v>
      </c>
      <c r="H423" s="34">
        <v>-0.7071</v>
      </c>
    </row>
    <row r="424" spans="1:8" ht="11.25">
      <c r="A424" s="32" t="s">
        <v>1491</v>
      </c>
      <c r="B424" s="32" t="s">
        <v>1492</v>
      </c>
      <c r="C424" s="33" t="s">
        <v>1403</v>
      </c>
      <c r="D424" s="33" t="s">
        <v>1403</v>
      </c>
      <c r="E424" s="35">
        <v>670</v>
      </c>
      <c r="F424" s="33">
        <v>28307.15</v>
      </c>
      <c r="G424" s="34" t="s">
        <v>1404</v>
      </c>
      <c r="H424" s="34" t="s">
        <v>1404</v>
      </c>
    </row>
    <row r="425" spans="1:8" ht="11.25">
      <c r="A425" s="32" t="s">
        <v>539</v>
      </c>
      <c r="B425" s="32" t="s">
        <v>540</v>
      </c>
      <c r="C425" s="35">
        <v>840</v>
      </c>
      <c r="D425" s="33">
        <v>34751.44</v>
      </c>
      <c r="E425" s="35">
        <v>548</v>
      </c>
      <c r="F425" s="33">
        <v>27816.39</v>
      </c>
      <c r="G425" s="34">
        <v>-0.3476</v>
      </c>
      <c r="H425" s="34">
        <v>-0.1996</v>
      </c>
    </row>
    <row r="426" spans="1:8" ht="11.25">
      <c r="A426" s="32" t="s">
        <v>780</v>
      </c>
      <c r="B426" s="32" t="s">
        <v>781</v>
      </c>
      <c r="C426" s="33">
        <v>865970.9</v>
      </c>
      <c r="D426" s="33">
        <v>3337254.98</v>
      </c>
      <c r="E426" s="33">
        <v>5315</v>
      </c>
      <c r="F426" s="33">
        <v>27211.49</v>
      </c>
      <c r="G426" s="34">
        <v>-0.9939</v>
      </c>
      <c r="H426" s="34">
        <v>-0.9918</v>
      </c>
    </row>
    <row r="427" spans="1:8" ht="11.25">
      <c r="A427" s="32" t="s">
        <v>1394</v>
      </c>
      <c r="B427" s="32" t="s">
        <v>1395</v>
      </c>
      <c r="C427" s="33" t="s">
        <v>1403</v>
      </c>
      <c r="D427" s="33" t="s">
        <v>1403</v>
      </c>
      <c r="E427" s="35">
        <v>1</v>
      </c>
      <c r="F427" s="33">
        <v>26629.32</v>
      </c>
      <c r="G427" s="34" t="s">
        <v>1404</v>
      </c>
      <c r="H427" s="34" t="s">
        <v>1404</v>
      </c>
    </row>
    <row r="428" spans="1:8" ht="11.25">
      <c r="A428" s="32" t="s">
        <v>554</v>
      </c>
      <c r="B428" s="32" t="s">
        <v>223</v>
      </c>
      <c r="C428" s="33">
        <v>95527</v>
      </c>
      <c r="D428" s="33">
        <v>11505.34</v>
      </c>
      <c r="E428" s="33">
        <v>63282</v>
      </c>
      <c r="F428" s="33">
        <v>26517.61</v>
      </c>
      <c r="G428" s="34">
        <v>-0.3375</v>
      </c>
      <c r="H428" s="34">
        <v>1.3048</v>
      </c>
    </row>
    <row r="429" spans="1:8" ht="11.25">
      <c r="A429" s="32" t="s">
        <v>1094</v>
      </c>
      <c r="B429" s="32" t="s">
        <v>1095</v>
      </c>
      <c r="C429" s="35">
        <v>48</v>
      </c>
      <c r="D429" s="33">
        <v>5994.21</v>
      </c>
      <c r="E429" s="35">
        <v>24</v>
      </c>
      <c r="F429" s="33">
        <v>24673.62</v>
      </c>
      <c r="G429" s="34">
        <v>-0.5</v>
      </c>
      <c r="H429" s="34">
        <v>3.1162</v>
      </c>
    </row>
    <row r="430" spans="1:8" ht="11.25">
      <c r="A430" s="32" t="s">
        <v>778</v>
      </c>
      <c r="B430" s="32" t="s">
        <v>779</v>
      </c>
      <c r="C430" s="33">
        <v>125584</v>
      </c>
      <c r="D430" s="33">
        <v>89465.39</v>
      </c>
      <c r="E430" s="33">
        <v>26227</v>
      </c>
      <c r="F430" s="33">
        <v>24099.68</v>
      </c>
      <c r="G430" s="34">
        <v>-0.7912</v>
      </c>
      <c r="H430" s="34">
        <v>-0.7306</v>
      </c>
    </row>
    <row r="431" spans="1:8" ht="11.25">
      <c r="A431" s="32" t="s">
        <v>721</v>
      </c>
      <c r="B431" s="32" t="s">
        <v>34</v>
      </c>
      <c r="C431" s="35">
        <v>174</v>
      </c>
      <c r="D431" s="33">
        <v>9104.72</v>
      </c>
      <c r="E431" s="35">
        <v>913</v>
      </c>
      <c r="F431" s="33">
        <v>23948.7</v>
      </c>
      <c r="G431" s="34">
        <v>4.2471</v>
      </c>
      <c r="H431" s="34">
        <v>1.6304</v>
      </c>
    </row>
    <row r="432" spans="1:8" ht="11.25">
      <c r="A432" s="32" t="s">
        <v>1083</v>
      </c>
      <c r="B432" s="32" t="s">
        <v>1084</v>
      </c>
      <c r="C432" s="35">
        <v>102</v>
      </c>
      <c r="D432" s="33">
        <v>3698.12</v>
      </c>
      <c r="E432" s="35">
        <v>85</v>
      </c>
      <c r="F432" s="33">
        <v>23789.86</v>
      </c>
      <c r="G432" s="34">
        <v>-0.1667</v>
      </c>
      <c r="H432" s="34">
        <v>5.433</v>
      </c>
    </row>
    <row r="433" spans="1:8" ht="11.25">
      <c r="A433" s="32" t="s">
        <v>402</v>
      </c>
      <c r="B433" s="32" t="s">
        <v>190</v>
      </c>
      <c r="C433" s="33">
        <v>1149.97</v>
      </c>
      <c r="D433" s="33">
        <v>34384.71</v>
      </c>
      <c r="E433" s="33">
        <v>1612</v>
      </c>
      <c r="F433" s="33">
        <v>21954.15</v>
      </c>
      <c r="G433" s="34">
        <v>0.4018</v>
      </c>
      <c r="H433" s="34">
        <v>-0.3615</v>
      </c>
    </row>
    <row r="434" spans="1:8" ht="11.25">
      <c r="A434" s="32" t="s">
        <v>410</v>
      </c>
      <c r="B434" s="32" t="s">
        <v>411</v>
      </c>
      <c r="C434" s="33">
        <v>41367.03</v>
      </c>
      <c r="D434" s="33">
        <v>22068</v>
      </c>
      <c r="E434" s="33">
        <v>70590</v>
      </c>
      <c r="F434" s="33">
        <v>21648.42</v>
      </c>
      <c r="G434" s="34">
        <v>0.7064</v>
      </c>
      <c r="H434" s="34">
        <v>-0.019</v>
      </c>
    </row>
    <row r="435" spans="1:8" ht="11.25">
      <c r="A435" s="32" t="s">
        <v>896</v>
      </c>
      <c r="B435" s="32" t="s">
        <v>897</v>
      </c>
      <c r="C435" s="35">
        <v>399</v>
      </c>
      <c r="D435" s="33">
        <v>11150.88</v>
      </c>
      <c r="E435" s="35">
        <v>251</v>
      </c>
      <c r="F435" s="33">
        <v>21371.41</v>
      </c>
      <c r="G435" s="34">
        <v>-0.3709</v>
      </c>
      <c r="H435" s="34">
        <v>0.9166</v>
      </c>
    </row>
    <row r="436" spans="1:8" ht="11.25">
      <c r="A436" s="32" t="s">
        <v>1100</v>
      </c>
      <c r="B436" s="32" t="s">
        <v>1101</v>
      </c>
      <c r="C436" s="35">
        <v>164</v>
      </c>
      <c r="D436" s="33">
        <v>11628.56</v>
      </c>
      <c r="E436" s="35">
        <v>620</v>
      </c>
      <c r="F436" s="33">
        <v>21166.64</v>
      </c>
      <c r="G436" s="34">
        <v>2.7805</v>
      </c>
      <c r="H436" s="34">
        <v>0.8202</v>
      </c>
    </row>
    <row r="437" spans="1:8" ht="11.25">
      <c r="A437" s="32" t="s">
        <v>416</v>
      </c>
      <c r="B437" s="32" t="s">
        <v>417</v>
      </c>
      <c r="C437" s="33">
        <v>13154</v>
      </c>
      <c r="D437" s="33">
        <v>27166.21</v>
      </c>
      <c r="E437" s="33">
        <v>6112</v>
      </c>
      <c r="F437" s="33">
        <v>20296.62</v>
      </c>
      <c r="G437" s="34">
        <v>-0.5354</v>
      </c>
      <c r="H437" s="34">
        <v>-0.2529</v>
      </c>
    </row>
    <row r="438" spans="1:8" ht="11.25">
      <c r="A438" s="32" t="s">
        <v>1187</v>
      </c>
      <c r="B438" s="32" t="s">
        <v>1188</v>
      </c>
      <c r="C438" s="35">
        <v>4</v>
      </c>
      <c r="D438" s="33">
        <v>10364</v>
      </c>
      <c r="E438" s="33">
        <v>3302</v>
      </c>
      <c r="F438" s="33">
        <v>19073.12</v>
      </c>
      <c r="G438" s="34">
        <v>824.5</v>
      </c>
      <c r="H438" s="34">
        <v>0.8403</v>
      </c>
    </row>
    <row r="439" spans="1:8" ht="11.25">
      <c r="A439" s="32" t="s">
        <v>353</v>
      </c>
      <c r="B439" s="32" t="s">
        <v>354</v>
      </c>
      <c r="C439" s="33">
        <v>16516</v>
      </c>
      <c r="D439" s="33">
        <v>32116.49</v>
      </c>
      <c r="E439" s="33">
        <v>1267</v>
      </c>
      <c r="F439" s="33">
        <v>18984.36</v>
      </c>
      <c r="G439" s="34">
        <v>-0.9233</v>
      </c>
      <c r="H439" s="34">
        <v>-0.4089</v>
      </c>
    </row>
    <row r="440" spans="1:8" ht="11.25">
      <c r="A440" s="32" t="s">
        <v>981</v>
      </c>
      <c r="B440" s="32" t="s">
        <v>982</v>
      </c>
      <c r="C440" s="33">
        <v>2112</v>
      </c>
      <c r="D440" s="33">
        <v>4087194.99</v>
      </c>
      <c r="E440" s="35">
        <v>9</v>
      </c>
      <c r="F440" s="33">
        <v>18922.43</v>
      </c>
      <c r="G440" s="34">
        <v>-0.9957</v>
      </c>
      <c r="H440" s="34">
        <v>-0.9954</v>
      </c>
    </row>
    <row r="441" spans="1:8" ht="11.25">
      <c r="A441" s="32" t="s">
        <v>405</v>
      </c>
      <c r="B441" s="32" t="s">
        <v>192</v>
      </c>
      <c r="C441" s="35">
        <v>839</v>
      </c>
      <c r="D441" s="33">
        <v>14918.12</v>
      </c>
      <c r="E441" s="33">
        <v>2108</v>
      </c>
      <c r="F441" s="33">
        <v>18390.4</v>
      </c>
      <c r="G441" s="34">
        <v>1.5125</v>
      </c>
      <c r="H441" s="34">
        <v>0.2328</v>
      </c>
    </row>
    <row r="442" spans="1:8" ht="11.25">
      <c r="A442" s="32" t="s">
        <v>377</v>
      </c>
      <c r="B442" s="32" t="s">
        <v>378</v>
      </c>
      <c r="C442" s="35">
        <v>4.25</v>
      </c>
      <c r="D442" s="35">
        <v>995.64</v>
      </c>
      <c r="E442" s="35">
        <v>9.75</v>
      </c>
      <c r="F442" s="33">
        <v>17987.87</v>
      </c>
      <c r="G442" s="34">
        <v>1.2941</v>
      </c>
      <c r="H442" s="34">
        <v>17.0666</v>
      </c>
    </row>
    <row r="443" spans="1:8" ht="11.25">
      <c r="A443" s="32" t="s">
        <v>325</v>
      </c>
      <c r="B443" s="32" t="s">
        <v>326</v>
      </c>
      <c r="C443" s="33">
        <v>22851</v>
      </c>
      <c r="D443" s="33">
        <v>34302.9</v>
      </c>
      <c r="E443" s="33">
        <v>29740</v>
      </c>
      <c r="F443" s="33">
        <v>17956.13</v>
      </c>
      <c r="G443" s="34">
        <v>0.3015</v>
      </c>
      <c r="H443" s="34">
        <v>-0.4765</v>
      </c>
    </row>
    <row r="444" spans="1:8" ht="11.25">
      <c r="A444" s="32" t="s">
        <v>1257</v>
      </c>
      <c r="B444" s="32" t="s">
        <v>1258</v>
      </c>
      <c r="C444" s="35">
        <v>8</v>
      </c>
      <c r="D444" s="33">
        <v>83201.48</v>
      </c>
      <c r="E444" s="35">
        <v>9</v>
      </c>
      <c r="F444" s="33">
        <v>17850.22</v>
      </c>
      <c r="G444" s="34">
        <v>0.125</v>
      </c>
      <c r="H444" s="34">
        <v>-0.7855</v>
      </c>
    </row>
    <row r="445" spans="1:8" ht="11.25">
      <c r="A445" s="32" t="s">
        <v>1075</v>
      </c>
      <c r="B445" s="32" t="s">
        <v>181</v>
      </c>
      <c r="C445" s="33" t="s">
        <v>1403</v>
      </c>
      <c r="D445" s="33" t="s">
        <v>1403</v>
      </c>
      <c r="E445" s="35">
        <v>155</v>
      </c>
      <c r="F445" s="33">
        <v>17718.57</v>
      </c>
      <c r="G445" s="34" t="s">
        <v>1404</v>
      </c>
      <c r="H445" s="34" t="s">
        <v>1404</v>
      </c>
    </row>
    <row r="446" spans="1:8" ht="11.25">
      <c r="A446" s="32" t="s">
        <v>764</v>
      </c>
      <c r="B446" s="32" t="s">
        <v>765</v>
      </c>
      <c r="C446" s="35">
        <v>824</v>
      </c>
      <c r="D446" s="33">
        <v>23493.35</v>
      </c>
      <c r="E446" s="35">
        <v>599</v>
      </c>
      <c r="F446" s="33">
        <v>17103.32</v>
      </c>
      <c r="G446" s="34">
        <v>-0.2731</v>
      </c>
      <c r="H446" s="34">
        <v>-0.272</v>
      </c>
    </row>
    <row r="447" spans="1:8" ht="11.25">
      <c r="A447" s="32" t="s">
        <v>725</v>
      </c>
      <c r="B447" s="32" t="s">
        <v>6</v>
      </c>
      <c r="C447" s="33">
        <v>18767</v>
      </c>
      <c r="D447" s="33">
        <v>26257.36</v>
      </c>
      <c r="E447" s="33">
        <v>1239</v>
      </c>
      <c r="F447" s="33">
        <v>16610.15</v>
      </c>
      <c r="G447" s="34">
        <v>-0.934</v>
      </c>
      <c r="H447" s="34">
        <v>-0.3674</v>
      </c>
    </row>
    <row r="448" spans="1:8" ht="11.25">
      <c r="A448" s="32" t="s">
        <v>613</v>
      </c>
      <c r="B448" s="32" t="s">
        <v>614</v>
      </c>
      <c r="C448" s="33">
        <v>3527.8</v>
      </c>
      <c r="D448" s="33">
        <v>176035.94</v>
      </c>
      <c r="E448" s="35">
        <v>905</v>
      </c>
      <c r="F448" s="33">
        <v>16322.94</v>
      </c>
      <c r="G448" s="34">
        <v>-0.7435</v>
      </c>
      <c r="H448" s="34">
        <v>-0.9073</v>
      </c>
    </row>
    <row r="449" spans="1:8" ht="11.25">
      <c r="A449" s="32" t="s">
        <v>1191</v>
      </c>
      <c r="B449" s="32" t="s">
        <v>1192</v>
      </c>
      <c r="C449" s="33" t="s">
        <v>1403</v>
      </c>
      <c r="D449" s="33" t="s">
        <v>1403</v>
      </c>
      <c r="E449" s="35">
        <v>1</v>
      </c>
      <c r="F449" s="33">
        <v>15771.61</v>
      </c>
      <c r="G449" s="34" t="s">
        <v>1404</v>
      </c>
      <c r="H449" s="34" t="s">
        <v>1404</v>
      </c>
    </row>
    <row r="450" spans="1:8" ht="11.25">
      <c r="A450" s="32" t="s">
        <v>762</v>
      </c>
      <c r="B450" s="32" t="s">
        <v>763</v>
      </c>
      <c r="C450" s="35">
        <v>820</v>
      </c>
      <c r="D450" s="33">
        <v>14276.21</v>
      </c>
      <c r="E450" s="33">
        <v>1197</v>
      </c>
      <c r="F450" s="33">
        <v>14716.58</v>
      </c>
      <c r="G450" s="34">
        <v>0.4598</v>
      </c>
      <c r="H450" s="34">
        <v>0.0308</v>
      </c>
    </row>
    <row r="451" spans="1:8" ht="11.25">
      <c r="A451" s="32" t="s">
        <v>1229</v>
      </c>
      <c r="B451" s="32" t="s">
        <v>1230</v>
      </c>
      <c r="C451" s="33">
        <v>1168</v>
      </c>
      <c r="D451" s="33">
        <v>9514.02</v>
      </c>
      <c r="E451" s="35">
        <v>182</v>
      </c>
      <c r="F451" s="33">
        <v>14640.73</v>
      </c>
      <c r="G451" s="34">
        <v>-0.8442</v>
      </c>
      <c r="H451" s="34">
        <v>0.5389</v>
      </c>
    </row>
    <row r="452" spans="1:8" ht="11.25">
      <c r="A452" s="32" t="s">
        <v>338</v>
      </c>
      <c r="B452" s="32" t="s">
        <v>339</v>
      </c>
      <c r="C452" s="33">
        <v>10650</v>
      </c>
      <c r="D452" s="33">
        <v>59783.65</v>
      </c>
      <c r="E452" s="33">
        <v>1163</v>
      </c>
      <c r="F452" s="33">
        <v>14493.11</v>
      </c>
      <c r="G452" s="34">
        <v>-0.8908</v>
      </c>
      <c r="H452" s="34">
        <v>-0.7576</v>
      </c>
    </row>
    <row r="453" spans="1:8" ht="11.25">
      <c r="A453" s="32" t="s">
        <v>840</v>
      </c>
      <c r="B453" s="32" t="s">
        <v>841</v>
      </c>
      <c r="C453" s="35">
        <v>523</v>
      </c>
      <c r="D453" s="33">
        <v>8731.61</v>
      </c>
      <c r="E453" s="35">
        <v>320</v>
      </c>
      <c r="F453" s="33">
        <v>14440.96</v>
      </c>
      <c r="G453" s="34">
        <v>-0.3881</v>
      </c>
      <c r="H453" s="34">
        <v>0.6539</v>
      </c>
    </row>
    <row r="454" spans="1:8" ht="11.25">
      <c r="A454" s="32" t="s">
        <v>1077</v>
      </c>
      <c r="B454" s="32" t="s">
        <v>1078</v>
      </c>
      <c r="C454" s="35">
        <v>154</v>
      </c>
      <c r="D454" s="33">
        <v>1174.07</v>
      </c>
      <c r="E454" s="33">
        <v>1492</v>
      </c>
      <c r="F454" s="33">
        <v>14436.21</v>
      </c>
      <c r="G454" s="34">
        <v>8.6883</v>
      </c>
      <c r="H454" s="34">
        <v>11.2959</v>
      </c>
    </row>
    <row r="455" spans="1:8" ht="11.25">
      <c r="A455" s="32" t="s">
        <v>551</v>
      </c>
      <c r="B455" s="32" t="s">
        <v>254</v>
      </c>
      <c r="C455" s="33">
        <v>2545</v>
      </c>
      <c r="D455" s="33">
        <v>1142.34</v>
      </c>
      <c r="E455" s="33">
        <v>6916</v>
      </c>
      <c r="F455" s="33">
        <v>14383.09</v>
      </c>
      <c r="G455" s="34">
        <v>1.7175</v>
      </c>
      <c r="H455" s="34">
        <v>11.5909</v>
      </c>
    </row>
    <row r="456" spans="1:8" s="14" customFormat="1" ht="11.25">
      <c r="A456" s="32" t="s">
        <v>726</v>
      </c>
      <c r="B456" s="32" t="s">
        <v>245</v>
      </c>
      <c r="C456" s="33">
        <v>3226</v>
      </c>
      <c r="D456" s="33">
        <v>35241.56</v>
      </c>
      <c r="E456" s="33">
        <v>4294</v>
      </c>
      <c r="F456" s="33">
        <v>14302.6</v>
      </c>
      <c r="G456" s="34">
        <v>0.3311</v>
      </c>
      <c r="H456" s="34">
        <v>-0.5942</v>
      </c>
    </row>
    <row r="457" spans="1:8" ht="11.25">
      <c r="A457" s="32" t="s">
        <v>1281</v>
      </c>
      <c r="B457" s="32" t="s">
        <v>1282</v>
      </c>
      <c r="C457" s="33" t="s">
        <v>1403</v>
      </c>
      <c r="D457" s="33" t="s">
        <v>1403</v>
      </c>
      <c r="E457" s="35">
        <v>1</v>
      </c>
      <c r="F457" s="33">
        <v>14225</v>
      </c>
      <c r="G457" s="34" t="s">
        <v>1404</v>
      </c>
      <c r="H457" s="34" t="s">
        <v>1404</v>
      </c>
    </row>
    <row r="458" spans="1:8" ht="11.25">
      <c r="A458" s="32" t="s">
        <v>1039</v>
      </c>
      <c r="B458" s="32" t="s">
        <v>1040</v>
      </c>
      <c r="C458" s="35">
        <v>1</v>
      </c>
      <c r="D458" s="35">
        <v>20</v>
      </c>
      <c r="E458" s="35">
        <v>104</v>
      </c>
      <c r="F458" s="33">
        <v>13856.76</v>
      </c>
      <c r="G458" s="34">
        <v>103</v>
      </c>
      <c r="H458" s="34">
        <v>691.838</v>
      </c>
    </row>
    <row r="459" spans="1:8" ht="11.25">
      <c r="A459" s="32" t="s">
        <v>1251</v>
      </c>
      <c r="B459" s="32" t="s">
        <v>1252</v>
      </c>
      <c r="C459" s="33" t="s">
        <v>1403</v>
      </c>
      <c r="D459" s="33" t="s">
        <v>1403</v>
      </c>
      <c r="E459" s="35">
        <v>881</v>
      </c>
      <c r="F459" s="33">
        <v>13853.6</v>
      </c>
      <c r="G459" s="34" t="s">
        <v>1404</v>
      </c>
      <c r="H459" s="34" t="s">
        <v>1404</v>
      </c>
    </row>
    <row r="460" spans="1:8" ht="11.25">
      <c r="A460" s="32" t="s">
        <v>456</v>
      </c>
      <c r="B460" s="32" t="s">
        <v>457</v>
      </c>
      <c r="C460" s="33">
        <v>3536.49</v>
      </c>
      <c r="D460" s="33">
        <v>3063.29</v>
      </c>
      <c r="E460" s="33">
        <v>45406</v>
      </c>
      <c r="F460" s="33">
        <v>13813.3</v>
      </c>
      <c r="G460" s="34">
        <v>11.8393</v>
      </c>
      <c r="H460" s="34">
        <v>3.5093</v>
      </c>
    </row>
    <row r="461" spans="1:8" ht="11.25">
      <c r="A461" s="32" t="s">
        <v>386</v>
      </c>
      <c r="B461" s="32" t="s">
        <v>187</v>
      </c>
      <c r="C461" s="33">
        <v>5205.98</v>
      </c>
      <c r="D461" s="33">
        <v>9413.56</v>
      </c>
      <c r="E461" s="33">
        <v>5803</v>
      </c>
      <c r="F461" s="33">
        <v>13502.24</v>
      </c>
      <c r="G461" s="34">
        <v>0.1147</v>
      </c>
      <c r="H461" s="34">
        <v>0.4343</v>
      </c>
    </row>
    <row r="462" spans="1:8" ht="11.25">
      <c r="A462" s="32" t="s">
        <v>469</v>
      </c>
      <c r="B462" s="32" t="s">
        <v>470</v>
      </c>
      <c r="C462" s="35">
        <v>245</v>
      </c>
      <c r="D462" s="33">
        <v>34462.86</v>
      </c>
      <c r="E462" s="35">
        <v>130</v>
      </c>
      <c r="F462" s="33">
        <v>12846.56</v>
      </c>
      <c r="G462" s="34">
        <v>-0.4694</v>
      </c>
      <c r="H462" s="34">
        <v>-0.6272</v>
      </c>
    </row>
    <row r="463" spans="1:8" ht="11.25">
      <c r="A463" s="32" t="s">
        <v>1233</v>
      </c>
      <c r="B463" s="32" t="s">
        <v>1234</v>
      </c>
      <c r="C463" s="33">
        <v>1943</v>
      </c>
      <c r="D463" s="33">
        <v>15054.49</v>
      </c>
      <c r="E463" s="35">
        <v>714</v>
      </c>
      <c r="F463" s="33">
        <v>12465.62</v>
      </c>
      <c r="G463" s="34">
        <v>-0.6325</v>
      </c>
      <c r="H463" s="34">
        <v>-0.172</v>
      </c>
    </row>
    <row r="464" spans="1:8" ht="11.25">
      <c r="A464" s="32" t="s">
        <v>830</v>
      </c>
      <c r="B464" s="32" t="s">
        <v>831</v>
      </c>
      <c r="C464" s="33">
        <v>584033</v>
      </c>
      <c r="D464" s="33">
        <v>13880.53</v>
      </c>
      <c r="E464" s="33">
        <v>17471</v>
      </c>
      <c r="F464" s="33">
        <v>12155.34</v>
      </c>
      <c r="G464" s="34">
        <v>-0.9701</v>
      </c>
      <c r="H464" s="34">
        <v>-0.1243</v>
      </c>
    </row>
    <row r="465" spans="1:8" ht="11.25">
      <c r="A465" s="32" t="s">
        <v>1344</v>
      </c>
      <c r="B465" s="32" t="s">
        <v>1345</v>
      </c>
      <c r="C465" s="33" t="s">
        <v>1403</v>
      </c>
      <c r="D465" s="33" t="s">
        <v>1403</v>
      </c>
      <c r="E465" s="35">
        <v>4</v>
      </c>
      <c r="F465" s="33">
        <v>12015.41</v>
      </c>
      <c r="G465" s="34" t="s">
        <v>1404</v>
      </c>
      <c r="H465" s="34" t="s">
        <v>1404</v>
      </c>
    </row>
    <row r="466" spans="1:8" ht="11.25">
      <c r="A466" s="32" t="s">
        <v>1305</v>
      </c>
      <c r="B466" s="32" t="s">
        <v>1306</v>
      </c>
      <c r="C466" s="33" t="s">
        <v>1403</v>
      </c>
      <c r="D466" s="33" t="s">
        <v>1403</v>
      </c>
      <c r="E466" s="33">
        <v>37600</v>
      </c>
      <c r="F466" s="33">
        <v>11812.06</v>
      </c>
      <c r="G466" s="34" t="s">
        <v>1404</v>
      </c>
      <c r="H466" s="34" t="s">
        <v>1404</v>
      </c>
    </row>
    <row r="467" spans="1:8" ht="11.25">
      <c r="A467" s="32" t="s">
        <v>1356</v>
      </c>
      <c r="B467" s="32" t="s">
        <v>1357</v>
      </c>
      <c r="C467" s="35">
        <v>7</v>
      </c>
      <c r="D467" s="33">
        <v>464022.16</v>
      </c>
      <c r="E467" s="35">
        <v>1</v>
      </c>
      <c r="F467" s="33">
        <v>11754.31</v>
      </c>
      <c r="G467" s="34">
        <v>-0.8571</v>
      </c>
      <c r="H467" s="34">
        <v>-0.9747</v>
      </c>
    </row>
    <row r="468" spans="1:8" ht="11.25">
      <c r="A468" s="32" t="s">
        <v>1026</v>
      </c>
      <c r="B468" s="32" t="s">
        <v>1027</v>
      </c>
      <c r="C468" s="35">
        <v>221</v>
      </c>
      <c r="D468" s="33">
        <v>7732.87</v>
      </c>
      <c r="E468" s="33">
        <v>5352</v>
      </c>
      <c r="F468" s="33">
        <v>11726.27</v>
      </c>
      <c r="G468" s="34">
        <v>23.2172</v>
      </c>
      <c r="H468" s="34">
        <v>0.5164</v>
      </c>
    </row>
    <row r="469" spans="1:8" ht="11.25">
      <c r="A469" s="32" t="s">
        <v>1147</v>
      </c>
      <c r="B469" s="32" t="s">
        <v>1148</v>
      </c>
      <c r="C469" s="35">
        <v>224.67</v>
      </c>
      <c r="D469" s="33">
        <v>1128.7</v>
      </c>
      <c r="E469" s="33">
        <v>5978</v>
      </c>
      <c r="F469" s="33">
        <v>11238.66</v>
      </c>
      <c r="G469" s="34">
        <v>25.6079</v>
      </c>
      <c r="H469" s="34">
        <v>8.9572</v>
      </c>
    </row>
    <row r="470" spans="1:8" ht="11.25">
      <c r="A470" s="32" t="s">
        <v>1008</v>
      </c>
      <c r="B470" s="32" t="s">
        <v>1009</v>
      </c>
      <c r="C470" s="35">
        <v>428</v>
      </c>
      <c r="D470" s="33">
        <v>5084.39</v>
      </c>
      <c r="E470" s="33">
        <v>1500</v>
      </c>
      <c r="F470" s="33">
        <v>11164.56</v>
      </c>
      <c r="G470" s="34">
        <v>2.5047</v>
      </c>
      <c r="H470" s="34">
        <v>1.1959</v>
      </c>
    </row>
    <row r="471" spans="1:8" ht="11.25">
      <c r="A471" s="32" t="s">
        <v>1079</v>
      </c>
      <c r="B471" s="32" t="s">
        <v>1080</v>
      </c>
      <c r="C471" s="33">
        <v>1685</v>
      </c>
      <c r="D471" s="33">
        <v>2377.35</v>
      </c>
      <c r="E471" s="35">
        <v>336</v>
      </c>
      <c r="F471" s="33">
        <v>11129.17</v>
      </c>
      <c r="G471" s="34">
        <v>-0.8006</v>
      </c>
      <c r="H471" s="34">
        <v>3.6813</v>
      </c>
    </row>
    <row r="472" spans="1:8" ht="11.25">
      <c r="A472" s="32" t="s">
        <v>565</v>
      </c>
      <c r="B472" s="32" t="s">
        <v>566</v>
      </c>
      <c r="C472" s="35">
        <v>49</v>
      </c>
      <c r="D472" s="33">
        <v>6515.87</v>
      </c>
      <c r="E472" s="35">
        <v>68</v>
      </c>
      <c r="F472" s="33">
        <v>11016.52</v>
      </c>
      <c r="G472" s="34">
        <v>0.3878</v>
      </c>
      <c r="H472" s="34">
        <v>0.6907</v>
      </c>
    </row>
    <row r="473" spans="1:8" ht="11.25">
      <c r="A473" s="32" t="s">
        <v>453</v>
      </c>
      <c r="B473" s="32" t="s">
        <v>204</v>
      </c>
      <c r="C473" s="33">
        <v>15129</v>
      </c>
      <c r="D473" s="33">
        <v>14233.11</v>
      </c>
      <c r="E473" s="33">
        <v>10783</v>
      </c>
      <c r="F473" s="33">
        <v>10715.3</v>
      </c>
      <c r="G473" s="34">
        <v>-0.2873</v>
      </c>
      <c r="H473" s="34">
        <v>-0.2472</v>
      </c>
    </row>
    <row r="474" spans="1:8" ht="11.25">
      <c r="A474" s="32" t="s">
        <v>1452</v>
      </c>
      <c r="B474" s="32" t="s">
        <v>1453</v>
      </c>
      <c r="C474" s="35">
        <v>1</v>
      </c>
      <c r="D474" s="33">
        <v>105253.85</v>
      </c>
      <c r="E474" s="35">
        <v>1</v>
      </c>
      <c r="F474" s="33">
        <v>10582.28</v>
      </c>
      <c r="G474" s="34">
        <v>0</v>
      </c>
      <c r="H474" s="34">
        <v>-0.8995</v>
      </c>
    </row>
    <row r="475" spans="1:8" ht="11.25">
      <c r="A475" s="32" t="s">
        <v>1435</v>
      </c>
      <c r="B475" s="32" t="s">
        <v>1436</v>
      </c>
      <c r="C475" s="33" t="s">
        <v>1403</v>
      </c>
      <c r="D475" s="33" t="s">
        <v>1403</v>
      </c>
      <c r="E475" s="35">
        <v>1</v>
      </c>
      <c r="F475" s="33">
        <v>10000</v>
      </c>
      <c r="G475" s="34" t="s">
        <v>1404</v>
      </c>
      <c r="H475" s="34" t="s">
        <v>1404</v>
      </c>
    </row>
    <row r="476" spans="1:8" ht="11.25">
      <c r="A476" s="32" t="s">
        <v>1489</v>
      </c>
      <c r="B476" s="32" t="s">
        <v>1490</v>
      </c>
      <c r="C476" s="33" t="s">
        <v>1403</v>
      </c>
      <c r="D476" s="33" t="s">
        <v>1403</v>
      </c>
      <c r="E476" s="33">
        <v>1707</v>
      </c>
      <c r="F476" s="33">
        <v>9982.75</v>
      </c>
      <c r="G476" s="34" t="s">
        <v>1404</v>
      </c>
      <c r="H476" s="34" t="s">
        <v>1404</v>
      </c>
    </row>
    <row r="477" spans="1:8" ht="11.25">
      <c r="A477" s="32" t="s">
        <v>1227</v>
      </c>
      <c r="B477" s="32" t="s">
        <v>1228</v>
      </c>
      <c r="C477" s="33">
        <v>1394</v>
      </c>
      <c r="D477" s="33">
        <v>145619.53</v>
      </c>
      <c r="E477" s="35">
        <v>9</v>
      </c>
      <c r="F477" s="33">
        <v>9730</v>
      </c>
      <c r="G477" s="34">
        <v>-0.9935</v>
      </c>
      <c r="H477" s="34">
        <v>-0.9332</v>
      </c>
    </row>
    <row r="478" spans="1:8" ht="11.25">
      <c r="A478" s="32" t="s">
        <v>312</v>
      </c>
      <c r="B478" s="32" t="s">
        <v>313</v>
      </c>
      <c r="C478" s="35">
        <v>573</v>
      </c>
      <c r="D478" s="33">
        <v>112657.97</v>
      </c>
      <c r="E478" s="35">
        <v>45</v>
      </c>
      <c r="F478" s="33">
        <v>9618.23</v>
      </c>
      <c r="G478" s="34">
        <v>-0.9215</v>
      </c>
      <c r="H478" s="34">
        <v>-0.9146</v>
      </c>
    </row>
    <row r="479" spans="1:8" ht="11.25">
      <c r="A479" s="32" t="s">
        <v>557</v>
      </c>
      <c r="B479" s="32" t="s">
        <v>225</v>
      </c>
      <c r="C479" s="33">
        <v>2064.5</v>
      </c>
      <c r="D479" s="33">
        <v>31132.86</v>
      </c>
      <c r="E479" s="33">
        <v>1056</v>
      </c>
      <c r="F479" s="33">
        <v>9533.46</v>
      </c>
      <c r="G479" s="34">
        <v>-0.4885</v>
      </c>
      <c r="H479" s="34">
        <v>-0.6938</v>
      </c>
    </row>
    <row r="480" spans="1:8" ht="11.25">
      <c r="A480" s="32" t="s">
        <v>1081</v>
      </c>
      <c r="B480" s="32" t="s">
        <v>1082</v>
      </c>
      <c r="C480" s="33">
        <v>131893.55</v>
      </c>
      <c r="D480" s="33">
        <v>5417.39</v>
      </c>
      <c r="E480" s="33">
        <v>41725</v>
      </c>
      <c r="F480" s="33">
        <v>9403.52</v>
      </c>
      <c r="G480" s="34">
        <v>-0.6836</v>
      </c>
      <c r="H480" s="34">
        <v>0.7358</v>
      </c>
    </row>
    <row r="481" spans="1:8" ht="11.25">
      <c r="A481" s="32" t="s">
        <v>1137</v>
      </c>
      <c r="B481" s="32" t="s">
        <v>1138</v>
      </c>
      <c r="C481" s="35">
        <v>893</v>
      </c>
      <c r="D481" s="33">
        <v>8147.7</v>
      </c>
      <c r="E481" s="35">
        <v>944</v>
      </c>
      <c r="F481" s="33">
        <v>9245.52</v>
      </c>
      <c r="G481" s="34">
        <v>0.0571</v>
      </c>
      <c r="H481" s="34">
        <v>0.1347</v>
      </c>
    </row>
    <row r="482" spans="1:8" ht="11.25">
      <c r="A482" s="32" t="s">
        <v>1253</v>
      </c>
      <c r="B482" s="32" t="s">
        <v>1254</v>
      </c>
      <c r="C482" s="35">
        <v>621</v>
      </c>
      <c r="D482" s="33">
        <v>2564.64</v>
      </c>
      <c r="E482" s="33">
        <v>2125</v>
      </c>
      <c r="F482" s="33">
        <v>9226.5</v>
      </c>
      <c r="G482" s="34">
        <v>2.4219</v>
      </c>
      <c r="H482" s="34">
        <v>2.5976</v>
      </c>
    </row>
    <row r="483" spans="1:8" ht="11.25">
      <c r="A483" s="32" t="s">
        <v>1063</v>
      </c>
      <c r="B483" s="32" t="s">
        <v>1064</v>
      </c>
      <c r="C483" s="35">
        <v>49</v>
      </c>
      <c r="D483" s="35">
        <v>435.96</v>
      </c>
      <c r="E483" s="35">
        <v>484</v>
      </c>
      <c r="F483" s="33">
        <v>9168.07</v>
      </c>
      <c r="G483" s="34">
        <v>8.8776</v>
      </c>
      <c r="H483" s="34">
        <v>20.0296</v>
      </c>
    </row>
    <row r="484" spans="1:8" ht="11.25">
      <c r="A484" s="32" t="s">
        <v>390</v>
      </c>
      <c r="B484" s="32" t="s">
        <v>391</v>
      </c>
      <c r="C484" s="33">
        <v>16188</v>
      </c>
      <c r="D484" s="33">
        <v>21369.06</v>
      </c>
      <c r="E484" s="33">
        <v>5462</v>
      </c>
      <c r="F484" s="33">
        <v>8976.16</v>
      </c>
      <c r="G484" s="34">
        <v>-0.6626</v>
      </c>
      <c r="H484" s="34">
        <v>-0.5799</v>
      </c>
    </row>
    <row r="485" spans="1:8" ht="11.25">
      <c r="A485" s="32" t="s">
        <v>473</v>
      </c>
      <c r="B485" s="32" t="s">
        <v>474</v>
      </c>
      <c r="C485" s="35">
        <v>137</v>
      </c>
      <c r="D485" s="33">
        <v>5462.58</v>
      </c>
      <c r="E485" s="35">
        <v>1</v>
      </c>
      <c r="F485" s="33">
        <v>8931</v>
      </c>
      <c r="G485" s="34">
        <v>-0.9927</v>
      </c>
      <c r="H485" s="34">
        <v>0.6349</v>
      </c>
    </row>
    <row r="486" spans="1:8" ht="11.25">
      <c r="A486" s="32" t="s">
        <v>1149</v>
      </c>
      <c r="B486" s="32" t="s">
        <v>1150</v>
      </c>
      <c r="C486" s="35">
        <v>1</v>
      </c>
      <c r="D486" s="35">
        <v>8</v>
      </c>
      <c r="E486" s="33">
        <v>57888</v>
      </c>
      <c r="F486" s="33">
        <v>8592.43</v>
      </c>
      <c r="G486" s="34">
        <v>57887</v>
      </c>
      <c r="H486" s="34">
        <v>1073.0538</v>
      </c>
    </row>
    <row r="487" spans="1:8" ht="11.25">
      <c r="A487" s="32" t="s">
        <v>527</v>
      </c>
      <c r="B487" s="32" t="s">
        <v>528</v>
      </c>
      <c r="C487" s="33">
        <v>1279</v>
      </c>
      <c r="D487" s="33">
        <v>16734.52</v>
      </c>
      <c r="E487" s="33">
        <v>1330</v>
      </c>
      <c r="F487" s="33">
        <v>8588.68</v>
      </c>
      <c r="G487" s="34">
        <v>0.0399</v>
      </c>
      <c r="H487" s="34">
        <v>-0.4868</v>
      </c>
    </row>
    <row r="488" spans="1:8" ht="11.25">
      <c r="A488" s="32" t="s">
        <v>1421</v>
      </c>
      <c r="B488" s="32" t="s">
        <v>1422</v>
      </c>
      <c r="C488" s="35">
        <v>10</v>
      </c>
      <c r="D488" s="33">
        <v>18283.04</v>
      </c>
      <c r="E488" s="35">
        <v>4</v>
      </c>
      <c r="F488" s="33">
        <v>8415.16</v>
      </c>
      <c r="G488" s="34">
        <v>-0.6</v>
      </c>
      <c r="H488" s="34">
        <v>-0.5397</v>
      </c>
    </row>
    <row r="489" spans="1:8" ht="11.25">
      <c r="A489" s="32" t="s">
        <v>1108</v>
      </c>
      <c r="B489" s="32" t="s">
        <v>1109</v>
      </c>
      <c r="C489" s="33" t="s">
        <v>1403</v>
      </c>
      <c r="D489" s="33" t="s">
        <v>1403</v>
      </c>
      <c r="E489" s="35">
        <v>2</v>
      </c>
      <c r="F489" s="33">
        <v>8402.27</v>
      </c>
      <c r="G489" s="34" t="s">
        <v>1404</v>
      </c>
      <c r="H489" s="34" t="s">
        <v>1404</v>
      </c>
    </row>
    <row r="490" spans="1:8" ht="11.25">
      <c r="A490" s="32" t="s">
        <v>1110</v>
      </c>
      <c r="B490" s="32" t="s">
        <v>1111</v>
      </c>
      <c r="C490" s="35">
        <v>685</v>
      </c>
      <c r="D490" s="33">
        <v>5589.12</v>
      </c>
      <c r="E490" s="35">
        <v>569</v>
      </c>
      <c r="F490" s="33">
        <v>8384.08</v>
      </c>
      <c r="G490" s="34">
        <v>-0.1693</v>
      </c>
      <c r="H490" s="34">
        <v>0.5001</v>
      </c>
    </row>
    <row r="491" spans="1:8" ht="11.25">
      <c r="A491" s="32" t="s">
        <v>1368</v>
      </c>
      <c r="B491" s="32" t="s">
        <v>1369</v>
      </c>
      <c r="C491" s="35">
        <v>48</v>
      </c>
      <c r="D491" s="33">
        <v>1477.31</v>
      </c>
      <c r="E491" s="35">
        <v>1</v>
      </c>
      <c r="F491" s="33">
        <v>8250</v>
      </c>
      <c r="G491" s="34">
        <v>-0.9792</v>
      </c>
      <c r="H491" s="34">
        <v>4.5845</v>
      </c>
    </row>
    <row r="492" spans="1:8" ht="11.25">
      <c r="A492" s="32" t="s">
        <v>1139</v>
      </c>
      <c r="B492" s="32" t="s">
        <v>1140</v>
      </c>
      <c r="C492" s="35">
        <v>4</v>
      </c>
      <c r="D492" s="35">
        <v>896</v>
      </c>
      <c r="E492" s="35">
        <v>14</v>
      </c>
      <c r="F492" s="33">
        <v>8228.38</v>
      </c>
      <c r="G492" s="34">
        <v>2.5</v>
      </c>
      <c r="H492" s="34">
        <v>8.1835</v>
      </c>
    </row>
    <row r="493" spans="1:8" ht="11.25">
      <c r="A493" s="32" t="s">
        <v>730</v>
      </c>
      <c r="B493" s="32" t="s">
        <v>39</v>
      </c>
      <c r="C493" s="33">
        <v>2301</v>
      </c>
      <c r="D493" s="33">
        <v>18361.01</v>
      </c>
      <c r="E493" s="35">
        <v>879</v>
      </c>
      <c r="F493" s="33">
        <v>8066.2</v>
      </c>
      <c r="G493" s="34">
        <v>-0.618</v>
      </c>
      <c r="H493" s="34">
        <v>-0.5607</v>
      </c>
    </row>
    <row r="494" spans="1:8" ht="11.25">
      <c r="A494" s="32" t="s">
        <v>1120</v>
      </c>
      <c r="B494" s="32" t="s">
        <v>1121</v>
      </c>
      <c r="C494" s="33">
        <v>1504</v>
      </c>
      <c r="D494" s="33">
        <v>4300</v>
      </c>
      <c r="E494" s="33">
        <v>1890</v>
      </c>
      <c r="F494" s="33">
        <v>7956.68</v>
      </c>
      <c r="G494" s="34">
        <v>0.2566</v>
      </c>
      <c r="H494" s="34">
        <v>0.8504</v>
      </c>
    </row>
    <row r="495" spans="1:8" ht="11.25">
      <c r="A495" s="32" t="s">
        <v>1307</v>
      </c>
      <c r="B495" s="32" t="s">
        <v>1308</v>
      </c>
      <c r="C495" s="35">
        <v>16</v>
      </c>
      <c r="D495" s="33">
        <v>13674.06</v>
      </c>
      <c r="E495" s="35">
        <v>1</v>
      </c>
      <c r="F495" s="33">
        <v>7911.47</v>
      </c>
      <c r="G495" s="34">
        <v>-0.9375</v>
      </c>
      <c r="H495" s="34">
        <v>-0.4214</v>
      </c>
    </row>
    <row r="496" spans="1:8" ht="11.25">
      <c r="A496" s="32" t="s">
        <v>1279</v>
      </c>
      <c r="B496" s="32" t="s">
        <v>1280</v>
      </c>
      <c r="C496" s="33" t="s">
        <v>1403</v>
      </c>
      <c r="D496" s="33" t="s">
        <v>1403</v>
      </c>
      <c r="E496" s="35">
        <v>2</v>
      </c>
      <c r="F496" s="33">
        <v>7815.89</v>
      </c>
      <c r="G496" s="34" t="s">
        <v>1404</v>
      </c>
      <c r="H496" s="34" t="s">
        <v>1404</v>
      </c>
    </row>
    <row r="497" spans="1:8" ht="11.25">
      <c r="A497" s="32" t="s">
        <v>407</v>
      </c>
      <c r="B497" s="32" t="s">
        <v>252</v>
      </c>
      <c r="C497" s="33">
        <v>3422.5</v>
      </c>
      <c r="D497" s="33">
        <v>82078.56</v>
      </c>
      <c r="E497" s="33">
        <v>1491.39</v>
      </c>
      <c r="F497" s="33">
        <v>7775.2</v>
      </c>
      <c r="G497" s="34">
        <v>-0.5642</v>
      </c>
      <c r="H497" s="34">
        <v>-0.9053</v>
      </c>
    </row>
    <row r="498" spans="1:8" ht="11.25">
      <c r="A498" s="32" t="s">
        <v>1376</v>
      </c>
      <c r="B498" s="32" t="s">
        <v>1377</v>
      </c>
      <c r="C498" s="33" t="s">
        <v>1403</v>
      </c>
      <c r="D498" s="33" t="s">
        <v>1403</v>
      </c>
      <c r="E498" s="35">
        <v>1</v>
      </c>
      <c r="F498" s="33">
        <v>7706.53</v>
      </c>
      <c r="G498" s="34" t="s">
        <v>1404</v>
      </c>
      <c r="H498" s="34" t="s">
        <v>1404</v>
      </c>
    </row>
    <row r="499" spans="1:8" ht="11.25">
      <c r="A499" s="32" t="s">
        <v>1156</v>
      </c>
      <c r="B499" s="32" t="s">
        <v>1157</v>
      </c>
      <c r="C499" s="35">
        <v>4</v>
      </c>
      <c r="D499" s="35">
        <v>222</v>
      </c>
      <c r="E499" s="33">
        <v>2763</v>
      </c>
      <c r="F499" s="33">
        <v>7704.02</v>
      </c>
      <c r="G499" s="34">
        <v>689.75</v>
      </c>
      <c r="H499" s="34">
        <v>33.7028</v>
      </c>
    </row>
    <row r="500" spans="1:8" ht="11.25">
      <c r="A500" s="32" t="s">
        <v>722</v>
      </c>
      <c r="B500" s="32" t="s">
        <v>35</v>
      </c>
      <c r="C500" s="33">
        <v>2104</v>
      </c>
      <c r="D500" s="33">
        <v>18175.48</v>
      </c>
      <c r="E500" s="33">
        <v>1049</v>
      </c>
      <c r="F500" s="33">
        <v>7432.46</v>
      </c>
      <c r="G500" s="34">
        <v>-0.5014</v>
      </c>
      <c r="H500" s="34">
        <v>-0.5911</v>
      </c>
    </row>
    <row r="501" spans="1:8" ht="11.25">
      <c r="A501" s="32" t="s">
        <v>1348</v>
      </c>
      <c r="B501" s="32" t="s">
        <v>1349</v>
      </c>
      <c r="C501" s="33" t="s">
        <v>1403</v>
      </c>
      <c r="D501" s="33" t="s">
        <v>1403</v>
      </c>
      <c r="E501" s="35">
        <v>176</v>
      </c>
      <c r="F501" s="33">
        <v>7297.37</v>
      </c>
      <c r="G501" s="34" t="s">
        <v>1404</v>
      </c>
      <c r="H501" s="34" t="s">
        <v>1404</v>
      </c>
    </row>
    <row r="502" spans="1:8" ht="11.25">
      <c r="A502" s="32" t="s">
        <v>1578</v>
      </c>
      <c r="B502" s="32" t="s">
        <v>1579</v>
      </c>
      <c r="C502" s="33" t="s">
        <v>1403</v>
      </c>
      <c r="D502" s="33" t="s">
        <v>1403</v>
      </c>
      <c r="E502" s="35">
        <v>48</v>
      </c>
      <c r="F502" s="33">
        <v>7261.6</v>
      </c>
      <c r="G502" s="34" t="s">
        <v>1404</v>
      </c>
      <c r="H502" s="34" t="s">
        <v>1404</v>
      </c>
    </row>
    <row r="503" spans="1:8" ht="11.25">
      <c r="A503" s="32" t="s">
        <v>1380</v>
      </c>
      <c r="B503" s="32" t="s">
        <v>1381</v>
      </c>
      <c r="C503" s="33" t="s">
        <v>1403</v>
      </c>
      <c r="D503" s="33" t="s">
        <v>1403</v>
      </c>
      <c r="E503" s="35">
        <v>2</v>
      </c>
      <c r="F503" s="33">
        <v>7000</v>
      </c>
      <c r="G503" s="34" t="s">
        <v>1404</v>
      </c>
      <c r="H503" s="34" t="s">
        <v>1404</v>
      </c>
    </row>
    <row r="504" spans="1:8" ht="11.25">
      <c r="A504" s="32" t="s">
        <v>1311</v>
      </c>
      <c r="B504" s="32" t="s">
        <v>1312</v>
      </c>
      <c r="C504" s="33" t="s">
        <v>1403</v>
      </c>
      <c r="D504" s="33" t="s">
        <v>1403</v>
      </c>
      <c r="E504" s="33">
        <v>7487</v>
      </c>
      <c r="F504" s="33">
        <v>6963.49</v>
      </c>
      <c r="G504" s="34" t="s">
        <v>1404</v>
      </c>
      <c r="H504" s="34" t="s">
        <v>1404</v>
      </c>
    </row>
    <row r="505" spans="1:8" ht="11.25">
      <c r="A505" s="32" t="s">
        <v>414</v>
      </c>
      <c r="B505" s="32" t="s">
        <v>194</v>
      </c>
      <c r="C505" s="33">
        <v>114246</v>
      </c>
      <c r="D505" s="33">
        <v>16351.81</v>
      </c>
      <c r="E505" s="33">
        <v>18407</v>
      </c>
      <c r="F505" s="33">
        <v>6842.72</v>
      </c>
      <c r="G505" s="34">
        <v>-0.8389</v>
      </c>
      <c r="H505" s="34">
        <v>-0.5815</v>
      </c>
    </row>
    <row r="506" spans="1:8" ht="11.25">
      <c r="A506" s="32" t="s">
        <v>409</v>
      </c>
      <c r="B506" s="32" t="s">
        <v>9</v>
      </c>
      <c r="C506" s="33">
        <v>548833.5</v>
      </c>
      <c r="D506" s="33">
        <v>8932.96</v>
      </c>
      <c r="E506" s="33">
        <v>973472.3</v>
      </c>
      <c r="F506" s="33">
        <v>6690.55</v>
      </c>
      <c r="G506" s="34">
        <v>0.7737</v>
      </c>
      <c r="H506" s="34">
        <v>-0.251</v>
      </c>
    </row>
    <row r="507" spans="1:8" ht="11.25">
      <c r="A507" s="32" t="s">
        <v>495</v>
      </c>
      <c r="B507" s="32" t="s">
        <v>17</v>
      </c>
      <c r="C507" s="33">
        <v>17103</v>
      </c>
      <c r="D507" s="33">
        <v>67339.72</v>
      </c>
      <c r="E507" s="35">
        <v>205</v>
      </c>
      <c r="F507" s="33">
        <v>6656.87</v>
      </c>
      <c r="G507" s="34">
        <v>-0.988</v>
      </c>
      <c r="H507" s="34">
        <v>-0.9011</v>
      </c>
    </row>
    <row r="508" spans="1:8" ht="11.25">
      <c r="A508" s="32" t="s">
        <v>938</v>
      </c>
      <c r="B508" s="32" t="s">
        <v>939</v>
      </c>
      <c r="C508" s="33">
        <v>18929</v>
      </c>
      <c r="D508" s="33">
        <v>4518.7</v>
      </c>
      <c r="E508" s="33">
        <v>60400</v>
      </c>
      <c r="F508" s="33">
        <v>6632.66</v>
      </c>
      <c r="G508" s="34">
        <v>2.1909</v>
      </c>
      <c r="H508" s="34">
        <v>0.4678</v>
      </c>
    </row>
    <row r="509" spans="1:8" ht="11.25">
      <c r="A509" s="32" t="s">
        <v>418</v>
      </c>
      <c r="B509" s="32" t="s">
        <v>419</v>
      </c>
      <c r="C509" s="33">
        <v>28540</v>
      </c>
      <c r="D509" s="33">
        <v>26826.8</v>
      </c>
      <c r="E509" s="33">
        <v>43529</v>
      </c>
      <c r="F509" s="33">
        <v>6598.93</v>
      </c>
      <c r="G509" s="34">
        <v>0.5252</v>
      </c>
      <c r="H509" s="34">
        <v>-0.754</v>
      </c>
    </row>
    <row r="510" spans="1:8" ht="11.25">
      <c r="A510" s="32" t="s">
        <v>995</v>
      </c>
      <c r="B510" s="32" t="s">
        <v>996</v>
      </c>
      <c r="C510" s="35">
        <v>659</v>
      </c>
      <c r="D510" s="33">
        <v>11048.39</v>
      </c>
      <c r="E510" s="35">
        <v>244</v>
      </c>
      <c r="F510" s="33">
        <v>6431.84</v>
      </c>
      <c r="G510" s="34">
        <v>-0.6297</v>
      </c>
      <c r="H510" s="34">
        <v>-0.4178</v>
      </c>
    </row>
    <row r="511" spans="1:8" ht="11.25">
      <c r="A511" s="32" t="s">
        <v>1032</v>
      </c>
      <c r="B511" s="32" t="s">
        <v>1033</v>
      </c>
      <c r="C511" s="35">
        <v>134</v>
      </c>
      <c r="D511" s="33">
        <v>810203.48</v>
      </c>
      <c r="E511" s="35">
        <v>768</v>
      </c>
      <c r="F511" s="33">
        <v>6143.16</v>
      </c>
      <c r="G511" s="34">
        <v>4.7313</v>
      </c>
      <c r="H511" s="34">
        <v>-0.9924</v>
      </c>
    </row>
    <row r="512" spans="1:8" ht="11.25">
      <c r="A512" s="32" t="s">
        <v>1098</v>
      </c>
      <c r="B512" s="32" t="s">
        <v>1099</v>
      </c>
      <c r="C512" s="35">
        <v>26</v>
      </c>
      <c r="D512" s="33">
        <v>1631.21</v>
      </c>
      <c r="E512" s="35">
        <v>78</v>
      </c>
      <c r="F512" s="33">
        <v>5853.78</v>
      </c>
      <c r="G512" s="34">
        <v>2</v>
      </c>
      <c r="H512" s="34">
        <v>2.5886</v>
      </c>
    </row>
    <row r="513" spans="1:8" ht="11.25">
      <c r="A513" s="32" t="s">
        <v>520</v>
      </c>
      <c r="B513" s="32" t="s">
        <v>521</v>
      </c>
      <c r="C513" s="35">
        <v>817</v>
      </c>
      <c r="D513" s="33">
        <v>10509.78</v>
      </c>
      <c r="E513" s="35">
        <v>431</v>
      </c>
      <c r="F513" s="33">
        <v>5580.17</v>
      </c>
      <c r="G513" s="34">
        <v>-0.4725</v>
      </c>
      <c r="H513" s="34">
        <v>-0.469</v>
      </c>
    </row>
    <row r="514" spans="1:8" ht="11.25">
      <c r="A514" s="32" t="s">
        <v>943</v>
      </c>
      <c r="B514" s="32" t="s">
        <v>944</v>
      </c>
      <c r="C514" s="35">
        <v>2</v>
      </c>
      <c r="D514" s="33">
        <v>5400</v>
      </c>
      <c r="E514" s="35">
        <v>2</v>
      </c>
      <c r="F514" s="33">
        <v>5509.76</v>
      </c>
      <c r="G514" s="34">
        <v>0</v>
      </c>
      <c r="H514" s="34">
        <v>0.0203</v>
      </c>
    </row>
    <row r="515" spans="1:8" ht="11.25">
      <c r="A515" s="32" t="s">
        <v>934</v>
      </c>
      <c r="B515" s="32" t="s">
        <v>935</v>
      </c>
      <c r="C515" s="35">
        <v>530</v>
      </c>
      <c r="D515" s="33">
        <v>18202.69</v>
      </c>
      <c r="E515" s="33">
        <v>4589</v>
      </c>
      <c r="F515" s="33">
        <v>5481.03</v>
      </c>
      <c r="G515" s="34">
        <v>7.6585</v>
      </c>
      <c r="H515" s="34">
        <v>-0.6989</v>
      </c>
    </row>
    <row r="516" spans="1:8" ht="11.25">
      <c r="A516" s="32" t="s">
        <v>1358</v>
      </c>
      <c r="B516" s="32" t="s">
        <v>1359</v>
      </c>
      <c r="C516" s="33" t="s">
        <v>1403</v>
      </c>
      <c r="D516" s="33" t="s">
        <v>1403</v>
      </c>
      <c r="E516" s="35">
        <v>17</v>
      </c>
      <c r="F516" s="33">
        <v>5272.74</v>
      </c>
      <c r="G516" s="34" t="s">
        <v>1404</v>
      </c>
      <c r="H516" s="34" t="s">
        <v>1404</v>
      </c>
    </row>
    <row r="517" spans="1:8" ht="11.25">
      <c r="A517" s="32" t="s">
        <v>1010</v>
      </c>
      <c r="B517" s="32" t="s">
        <v>1011</v>
      </c>
      <c r="C517" s="35">
        <v>105</v>
      </c>
      <c r="D517" s="33">
        <v>29889.07</v>
      </c>
      <c r="E517" s="35">
        <v>1</v>
      </c>
      <c r="F517" s="33">
        <v>5216.53</v>
      </c>
      <c r="G517" s="34">
        <v>-0.9905</v>
      </c>
      <c r="H517" s="34">
        <v>-0.8255</v>
      </c>
    </row>
    <row r="518" spans="1:8" ht="11.25">
      <c r="A518" s="32" t="s">
        <v>1460</v>
      </c>
      <c r="B518" s="32" t="s">
        <v>1461</v>
      </c>
      <c r="C518" s="35">
        <v>1</v>
      </c>
      <c r="D518" s="35">
        <v>282.27</v>
      </c>
      <c r="E518" s="35">
        <v>433</v>
      </c>
      <c r="F518" s="33">
        <v>5106.55</v>
      </c>
      <c r="G518" s="34">
        <v>432</v>
      </c>
      <c r="H518" s="34">
        <v>17.091</v>
      </c>
    </row>
    <row r="519" spans="1:8" ht="11.25">
      <c r="A519" s="32" t="s">
        <v>838</v>
      </c>
      <c r="B519" s="32" t="s">
        <v>839</v>
      </c>
      <c r="C519" s="33">
        <v>7100</v>
      </c>
      <c r="D519" s="35">
        <v>245.46</v>
      </c>
      <c r="E519" s="33">
        <v>26001</v>
      </c>
      <c r="F519" s="33">
        <v>5082.11</v>
      </c>
      <c r="G519" s="34">
        <v>2.6621</v>
      </c>
      <c r="H519" s="34">
        <v>19.7044</v>
      </c>
    </row>
    <row r="520" spans="1:8" ht="11.25">
      <c r="A520" s="32" t="s">
        <v>1484</v>
      </c>
      <c r="B520" s="32" t="s">
        <v>1485</v>
      </c>
      <c r="C520" s="35">
        <v>46</v>
      </c>
      <c r="D520" s="33">
        <v>1351.58</v>
      </c>
      <c r="E520" s="35">
        <v>70</v>
      </c>
      <c r="F520" s="33">
        <v>4900</v>
      </c>
      <c r="G520" s="34">
        <v>0.5217</v>
      </c>
      <c r="H520" s="34">
        <v>2.6254</v>
      </c>
    </row>
    <row r="521" spans="1:8" ht="11.25">
      <c r="A521" s="32" t="s">
        <v>766</v>
      </c>
      <c r="B521" s="32" t="s">
        <v>767</v>
      </c>
      <c r="C521" s="35">
        <v>940</v>
      </c>
      <c r="D521" s="33">
        <v>7523.23</v>
      </c>
      <c r="E521" s="35">
        <v>211</v>
      </c>
      <c r="F521" s="33">
        <v>4675.63</v>
      </c>
      <c r="G521" s="34">
        <v>-0.7755</v>
      </c>
      <c r="H521" s="34">
        <v>-0.3785</v>
      </c>
    </row>
    <row r="522" spans="1:8" ht="11.25">
      <c r="A522" s="32" t="s">
        <v>720</v>
      </c>
      <c r="B522" s="32" t="s">
        <v>249</v>
      </c>
      <c r="C522" s="33">
        <v>1074</v>
      </c>
      <c r="D522" s="33">
        <v>10506.86</v>
      </c>
      <c r="E522" s="33">
        <v>1751</v>
      </c>
      <c r="F522" s="33">
        <v>4468.25</v>
      </c>
      <c r="G522" s="34">
        <v>0.6304</v>
      </c>
      <c r="H522" s="34">
        <v>-0.5747</v>
      </c>
    </row>
    <row r="523" spans="1:8" ht="11.25">
      <c r="A523" s="32" t="s">
        <v>1247</v>
      </c>
      <c r="B523" s="32" t="s">
        <v>1248</v>
      </c>
      <c r="C523" s="33">
        <v>7782</v>
      </c>
      <c r="D523" s="33">
        <v>82446.3</v>
      </c>
      <c r="E523" s="35">
        <v>803</v>
      </c>
      <c r="F523" s="33">
        <v>4310.86</v>
      </c>
      <c r="G523" s="34">
        <v>-0.8968</v>
      </c>
      <c r="H523" s="34">
        <v>-0.9477</v>
      </c>
    </row>
    <row r="524" spans="1:8" ht="11.25">
      <c r="A524" s="32" t="s">
        <v>1085</v>
      </c>
      <c r="B524" s="32" t="s">
        <v>1086</v>
      </c>
      <c r="C524" s="33" t="s">
        <v>1403</v>
      </c>
      <c r="D524" s="33" t="s">
        <v>1403</v>
      </c>
      <c r="E524" s="33">
        <v>3622</v>
      </c>
      <c r="F524" s="33">
        <v>4193.13</v>
      </c>
      <c r="G524" s="34" t="s">
        <v>1404</v>
      </c>
      <c r="H524" s="34" t="s">
        <v>1404</v>
      </c>
    </row>
    <row r="525" spans="1:8" ht="11.25">
      <c r="A525" s="32" t="s">
        <v>1215</v>
      </c>
      <c r="B525" s="32" t="s">
        <v>1216</v>
      </c>
      <c r="C525" s="35">
        <v>1</v>
      </c>
      <c r="D525" s="33">
        <v>3713.8</v>
      </c>
      <c r="E525" s="35">
        <v>4</v>
      </c>
      <c r="F525" s="33">
        <v>4062.17</v>
      </c>
      <c r="G525" s="34">
        <v>3</v>
      </c>
      <c r="H525" s="34">
        <v>0.0938</v>
      </c>
    </row>
    <row r="526" spans="1:8" ht="11.25">
      <c r="A526" s="32" t="s">
        <v>412</v>
      </c>
      <c r="B526" s="32" t="s">
        <v>413</v>
      </c>
      <c r="C526" s="33">
        <v>80353.3</v>
      </c>
      <c r="D526" s="33">
        <v>25475.84</v>
      </c>
      <c r="E526" s="33">
        <v>4383</v>
      </c>
      <c r="F526" s="33">
        <v>3795.25</v>
      </c>
      <c r="G526" s="34">
        <v>-0.9455</v>
      </c>
      <c r="H526" s="34">
        <v>-0.851</v>
      </c>
    </row>
    <row r="527" spans="1:8" ht="11.25">
      <c r="A527" s="32" t="s">
        <v>1477</v>
      </c>
      <c r="B527" s="32" t="s">
        <v>1478</v>
      </c>
      <c r="C527" s="33" t="s">
        <v>1403</v>
      </c>
      <c r="D527" s="33" t="s">
        <v>1403</v>
      </c>
      <c r="E527" s="35">
        <v>132</v>
      </c>
      <c r="F527" s="33">
        <v>3781.56</v>
      </c>
      <c r="G527" s="34" t="s">
        <v>1404</v>
      </c>
      <c r="H527" s="34" t="s">
        <v>1404</v>
      </c>
    </row>
    <row r="528" spans="1:8" ht="11.25">
      <c r="A528" s="32" t="s">
        <v>1001</v>
      </c>
      <c r="B528" s="32" t="s">
        <v>1002</v>
      </c>
      <c r="C528" s="35">
        <v>15</v>
      </c>
      <c r="D528" s="35">
        <v>69.56</v>
      </c>
      <c r="E528" s="35">
        <v>375</v>
      </c>
      <c r="F528" s="33">
        <v>3738.14</v>
      </c>
      <c r="G528" s="34">
        <v>24</v>
      </c>
      <c r="H528" s="34">
        <v>52.7398</v>
      </c>
    </row>
    <row r="529" spans="1:8" ht="11.25">
      <c r="A529" s="32" t="s">
        <v>544</v>
      </c>
      <c r="B529" s="32" t="s">
        <v>221</v>
      </c>
      <c r="C529" s="33">
        <v>2317</v>
      </c>
      <c r="D529" s="33">
        <v>7903.75</v>
      </c>
      <c r="E529" s="35">
        <v>763</v>
      </c>
      <c r="F529" s="33">
        <v>3627.99</v>
      </c>
      <c r="G529" s="34">
        <v>-0.6707</v>
      </c>
      <c r="H529" s="34">
        <v>-0.541</v>
      </c>
    </row>
    <row r="530" spans="1:8" ht="11.25">
      <c r="A530" s="32" t="s">
        <v>809</v>
      </c>
      <c r="B530" s="32" t="s">
        <v>810</v>
      </c>
      <c r="C530" s="33">
        <v>9952</v>
      </c>
      <c r="D530" s="33">
        <v>140462.18</v>
      </c>
      <c r="E530" s="35">
        <v>658</v>
      </c>
      <c r="F530" s="33">
        <v>3517.31</v>
      </c>
      <c r="G530" s="34">
        <v>-0.9339</v>
      </c>
      <c r="H530" s="34">
        <v>-0.975</v>
      </c>
    </row>
    <row r="531" spans="1:8" ht="11.25">
      <c r="A531" s="32" t="s">
        <v>1225</v>
      </c>
      <c r="B531" s="32" t="s">
        <v>1226</v>
      </c>
      <c r="C531" s="35">
        <v>4</v>
      </c>
      <c r="D531" s="35">
        <v>235.3</v>
      </c>
      <c r="E531" s="35">
        <v>1</v>
      </c>
      <c r="F531" s="33">
        <v>3400</v>
      </c>
      <c r="G531" s="34">
        <v>-0.75</v>
      </c>
      <c r="H531" s="34">
        <v>13.4496</v>
      </c>
    </row>
    <row r="532" spans="1:8" ht="11.25">
      <c r="A532" s="32" t="s">
        <v>1407</v>
      </c>
      <c r="B532" s="32" t="s">
        <v>1408</v>
      </c>
      <c r="C532" s="33" t="s">
        <v>1403</v>
      </c>
      <c r="D532" s="33" t="s">
        <v>1403</v>
      </c>
      <c r="E532" s="35">
        <v>144</v>
      </c>
      <c r="F532" s="33">
        <v>3379.01</v>
      </c>
      <c r="G532" s="34" t="s">
        <v>1404</v>
      </c>
      <c r="H532" s="34" t="s">
        <v>1404</v>
      </c>
    </row>
    <row r="533" spans="1:8" ht="11.25">
      <c r="A533" s="32" t="s">
        <v>1309</v>
      </c>
      <c r="B533" s="32" t="s">
        <v>1310</v>
      </c>
      <c r="C533" s="33" t="s">
        <v>1403</v>
      </c>
      <c r="D533" s="33" t="s">
        <v>1403</v>
      </c>
      <c r="E533" s="35">
        <v>2</v>
      </c>
      <c r="F533" s="33">
        <v>3377.95</v>
      </c>
      <c r="G533" s="34" t="s">
        <v>1404</v>
      </c>
      <c r="H533" s="34" t="s">
        <v>1404</v>
      </c>
    </row>
    <row r="534" spans="1:8" ht="11.25">
      <c r="A534" s="32" t="s">
        <v>1141</v>
      </c>
      <c r="B534" s="32" t="s">
        <v>1142</v>
      </c>
      <c r="C534" s="33">
        <v>4814</v>
      </c>
      <c r="D534" s="33">
        <v>19575.41</v>
      </c>
      <c r="E534" s="35">
        <v>814</v>
      </c>
      <c r="F534" s="33">
        <v>3345.23</v>
      </c>
      <c r="G534" s="34">
        <v>-0.8309</v>
      </c>
      <c r="H534" s="34">
        <v>-0.8291</v>
      </c>
    </row>
    <row r="535" spans="1:8" ht="11.25">
      <c r="A535" s="32" t="s">
        <v>1497</v>
      </c>
      <c r="B535" s="32" t="s">
        <v>1498</v>
      </c>
      <c r="C535" s="33" t="s">
        <v>1403</v>
      </c>
      <c r="D535" s="33" t="s">
        <v>1403</v>
      </c>
      <c r="E535" s="35">
        <v>1</v>
      </c>
      <c r="F535" s="33">
        <v>3179.98</v>
      </c>
      <c r="G535" s="34" t="s">
        <v>1404</v>
      </c>
      <c r="H535" s="34" t="s">
        <v>1404</v>
      </c>
    </row>
    <row r="536" spans="1:8" ht="11.25">
      <c r="A536" s="32" t="s">
        <v>408</v>
      </c>
      <c r="B536" s="32" t="s">
        <v>8</v>
      </c>
      <c r="C536" s="33">
        <v>80351</v>
      </c>
      <c r="D536" s="33">
        <v>3483.71</v>
      </c>
      <c r="E536" s="33">
        <v>2535</v>
      </c>
      <c r="F536" s="33">
        <v>3119.47</v>
      </c>
      <c r="G536" s="34">
        <v>-0.9685</v>
      </c>
      <c r="H536" s="34">
        <v>-0.1046</v>
      </c>
    </row>
    <row r="537" spans="1:8" ht="11.25">
      <c r="A537" s="32" t="s">
        <v>1143</v>
      </c>
      <c r="B537" s="32" t="s">
        <v>1144</v>
      </c>
      <c r="C537" s="35">
        <v>112</v>
      </c>
      <c r="D537" s="33">
        <v>1316.19</v>
      </c>
      <c r="E537" s="35">
        <v>69</v>
      </c>
      <c r="F537" s="33">
        <v>3026.18</v>
      </c>
      <c r="G537" s="34">
        <v>-0.3839</v>
      </c>
      <c r="H537" s="34">
        <v>1.2992</v>
      </c>
    </row>
    <row r="538" spans="1:8" ht="11.25">
      <c r="A538" s="32" t="s">
        <v>1221</v>
      </c>
      <c r="B538" s="32" t="s">
        <v>1222</v>
      </c>
      <c r="C538" s="35">
        <v>560</v>
      </c>
      <c r="D538" s="33">
        <v>15360.33</v>
      </c>
      <c r="E538" s="35">
        <v>701</v>
      </c>
      <c r="F538" s="33">
        <v>2695.47</v>
      </c>
      <c r="G538" s="34">
        <v>0.2518</v>
      </c>
      <c r="H538" s="34">
        <v>-0.8245</v>
      </c>
    </row>
    <row r="539" spans="1:8" ht="11.25">
      <c r="A539" s="32" t="s">
        <v>1340</v>
      </c>
      <c r="B539" s="32" t="s">
        <v>1341</v>
      </c>
      <c r="C539" s="35">
        <v>251</v>
      </c>
      <c r="D539" s="35">
        <v>292.86</v>
      </c>
      <c r="E539" s="35">
        <v>192</v>
      </c>
      <c r="F539" s="33">
        <v>2653.74</v>
      </c>
      <c r="G539" s="34">
        <v>-0.2351</v>
      </c>
      <c r="H539" s="34">
        <v>8.0615</v>
      </c>
    </row>
    <row r="540" spans="1:8" ht="11.25">
      <c r="A540" s="32" t="s">
        <v>1354</v>
      </c>
      <c r="B540" s="32" t="s">
        <v>1355</v>
      </c>
      <c r="C540" s="35">
        <v>506</v>
      </c>
      <c r="D540" s="33">
        <v>2228.33</v>
      </c>
      <c r="E540" s="35">
        <v>632</v>
      </c>
      <c r="F540" s="33">
        <v>2560.87</v>
      </c>
      <c r="G540" s="34">
        <v>0.249</v>
      </c>
      <c r="H540" s="34">
        <v>0.1492</v>
      </c>
    </row>
    <row r="541" spans="1:8" ht="11.25">
      <c r="A541" s="32" t="s">
        <v>1488</v>
      </c>
      <c r="B541" s="32" t="s">
        <v>1252</v>
      </c>
      <c r="C541" s="33" t="s">
        <v>1403</v>
      </c>
      <c r="D541" s="33" t="s">
        <v>1403</v>
      </c>
      <c r="E541" s="35">
        <v>60</v>
      </c>
      <c r="F541" s="33">
        <v>2453.28</v>
      </c>
      <c r="G541" s="34" t="s">
        <v>1404</v>
      </c>
      <c r="H541" s="34" t="s">
        <v>1404</v>
      </c>
    </row>
    <row r="542" spans="1:8" ht="11.25">
      <c r="A542" s="32" t="s">
        <v>834</v>
      </c>
      <c r="B542" s="32" t="s">
        <v>835</v>
      </c>
      <c r="C542" s="33">
        <v>2658</v>
      </c>
      <c r="D542" s="33">
        <v>39536.59</v>
      </c>
      <c r="E542" s="35">
        <v>371</v>
      </c>
      <c r="F542" s="33">
        <v>2322.24</v>
      </c>
      <c r="G542" s="34">
        <v>-0.8604</v>
      </c>
      <c r="H542" s="34">
        <v>-0.9413</v>
      </c>
    </row>
    <row r="543" spans="1:8" ht="11.25">
      <c r="A543" s="32" t="s">
        <v>987</v>
      </c>
      <c r="B543" s="32" t="s">
        <v>988</v>
      </c>
      <c r="C543" s="33">
        <v>5690</v>
      </c>
      <c r="D543" s="33">
        <v>33271.75</v>
      </c>
      <c r="E543" s="33">
        <v>1269</v>
      </c>
      <c r="F543" s="33">
        <v>2264.37</v>
      </c>
      <c r="G543" s="34">
        <v>-0.777</v>
      </c>
      <c r="H543" s="34">
        <v>-0.9319</v>
      </c>
    </row>
    <row r="544" spans="1:8" ht="11.25">
      <c r="A544" s="32" t="s">
        <v>1153</v>
      </c>
      <c r="B544" s="32" t="s">
        <v>181</v>
      </c>
      <c r="C544" s="35">
        <v>693</v>
      </c>
      <c r="D544" s="33">
        <v>1632.16</v>
      </c>
      <c r="E544" s="35">
        <v>837</v>
      </c>
      <c r="F544" s="33">
        <v>2199.1</v>
      </c>
      <c r="G544" s="34">
        <v>0.2078</v>
      </c>
      <c r="H544" s="34">
        <v>0.3474</v>
      </c>
    </row>
    <row r="545" spans="1:8" ht="11.25">
      <c r="A545" s="32" t="s">
        <v>1092</v>
      </c>
      <c r="B545" s="32" t="s">
        <v>1093</v>
      </c>
      <c r="C545" s="35">
        <v>38</v>
      </c>
      <c r="D545" s="35">
        <v>447.88</v>
      </c>
      <c r="E545" s="35">
        <v>55</v>
      </c>
      <c r="F545" s="33">
        <v>2197.42</v>
      </c>
      <c r="G545" s="34">
        <v>0.4474</v>
      </c>
      <c r="H545" s="34">
        <v>3.9063</v>
      </c>
    </row>
    <row r="546" spans="1:8" ht="11.25">
      <c r="A546" s="32" t="s">
        <v>350</v>
      </c>
      <c r="B546" s="32" t="s">
        <v>351</v>
      </c>
      <c r="C546" s="33">
        <v>2297</v>
      </c>
      <c r="D546" s="33">
        <v>2329.06</v>
      </c>
      <c r="E546" s="33">
        <v>1800</v>
      </c>
      <c r="F546" s="33">
        <v>2175.84</v>
      </c>
      <c r="G546" s="34">
        <v>-0.2164</v>
      </c>
      <c r="H546" s="34">
        <v>-0.0658</v>
      </c>
    </row>
    <row r="547" spans="1:8" ht="11.25">
      <c r="A547" s="32" t="s">
        <v>1102</v>
      </c>
      <c r="B547" s="32" t="s">
        <v>1103</v>
      </c>
      <c r="C547" s="35">
        <v>2</v>
      </c>
      <c r="D547" s="35">
        <v>370.75</v>
      </c>
      <c r="E547" s="35">
        <v>22</v>
      </c>
      <c r="F547" s="33">
        <v>1962.68</v>
      </c>
      <c r="G547" s="34">
        <v>10</v>
      </c>
      <c r="H547" s="34">
        <v>4.2938</v>
      </c>
    </row>
    <row r="548" spans="1:8" ht="11.25">
      <c r="A548" s="32" t="s">
        <v>947</v>
      </c>
      <c r="B548" s="32" t="s">
        <v>948</v>
      </c>
      <c r="C548" s="35">
        <v>96</v>
      </c>
      <c r="D548" s="33">
        <v>1265.44</v>
      </c>
      <c r="E548" s="33">
        <v>1006</v>
      </c>
      <c r="F548" s="33">
        <v>1916.07</v>
      </c>
      <c r="G548" s="34">
        <v>9.4792</v>
      </c>
      <c r="H548" s="34">
        <v>0.5142</v>
      </c>
    </row>
    <row r="549" spans="1:8" ht="11.25">
      <c r="A549" s="32" t="s">
        <v>1287</v>
      </c>
      <c r="B549" s="32" t="s">
        <v>1288</v>
      </c>
      <c r="C549" s="33" t="s">
        <v>1403</v>
      </c>
      <c r="D549" s="33" t="s">
        <v>1403</v>
      </c>
      <c r="E549" s="35">
        <v>1</v>
      </c>
      <c r="F549" s="33">
        <v>1914.84</v>
      </c>
      <c r="G549" s="34" t="s">
        <v>1404</v>
      </c>
      <c r="H549" s="34" t="s">
        <v>1404</v>
      </c>
    </row>
    <row r="550" spans="1:8" ht="11.25">
      <c r="A550" s="32" t="s">
        <v>728</v>
      </c>
      <c r="B550" s="32" t="s">
        <v>729</v>
      </c>
      <c r="C550" s="33">
        <v>1415</v>
      </c>
      <c r="D550" s="33">
        <v>2724.01</v>
      </c>
      <c r="E550" s="35">
        <v>12</v>
      </c>
      <c r="F550" s="33">
        <v>1908.34</v>
      </c>
      <c r="G550" s="34">
        <v>-0.9915</v>
      </c>
      <c r="H550" s="34">
        <v>-0.2994</v>
      </c>
    </row>
    <row r="551" spans="1:8" ht="11.25">
      <c r="A551" s="32" t="s">
        <v>1462</v>
      </c>
      <c r="B551" s="32" t="s">
        <v>1463</v>
      </c>
      <c r="C551" s="33" t="s">
        <v>1403</v>
      </c>
      <c r="D551" s="33" t="s">
        <v>1403</v>
      </c>
      <c r="E551" s="35">
        <v>1</v>
      </c>
      <c r="F551" s="33">
        <v>1900</v>
      </c>
      <c r="G551" s="34" t="s">
        <v>1404</v>
      </c>
      <c r="H551" s="34" t="s">
        <v>1404</v>
      </c>
    </row>
    <row r="552" spans="1:8" ht="11.25">
      <c r="A552" s="32" t="s">
        <v>1249</v>
      </c>
      <c r="B552" s="32" t="s">
        <v>1250</v>
      </c>
      <c r="C552" s="33" t="s">
        <v>1403</v>
      </c>
      <c r="D552" s="33" t="s">
        <v>1403</v>
      </c>
      <c r="E552" s="33">
        <v>20010</v>
      </c>
      <c r="F552" s="33">
        <v>1874.6</v>
      </c>
      <c r="G552" s="34" t="s">
        <v>1404</v>
      </c>
      <c r="H552" s="34" t="s">
        <v>1404</v>
      </c>
    </row>
    <row r="553" spans="1:8" ht="11.25">
      <c r="A553" s="32" t="s">
        <v>727</v>
      </c>
      <c r="B553" s="32" t="s">
        <v>38</v>
      </c>
      <c r="C553" s="33">
        <v>4883</v>
      </c>
      <c r="D553" s="33">
        <v>22906.55</v>
      </c>
      <c r="E553" s="35">
        <v>118</v>
      </c>
      <c r="F553" s="33">
        <v>1795.74</v>
      </c>
      <c r="G553" s="34">
        <v>-0.9758</v>
      </c>
      <c r="H553" s="34">
        <v>-0.9216</v>
      </c>
    </row>
    <row r="554" spans="1:8" ht="11.25">
      <c r="A554" s="32" t="s">
        <v>1116</v>
      </c>
      <c r="B554" s="32" t="s">
        <v>1117</v>
      </c>
      <c r="C554" s="35">
        <v>147</v>
      </c>
      <c r="D554" s="33">
        <v>5765.62</v>
      </c>
      <c r="E554" s="35">
        <v>102</v>
      </c>
      <c r="F554" s="33">
        <v>1681.08</v>
      </c>
      <c r="G554" s="34">
        <v>-0.3061</v>
      </c>
      <c r="H554" s="34">
        <v>-0.7084</v>
      </c>
    </row>
    <row r="555" spans="1:8" ht="11.25">
      <c r="A555" s="32" t="s">
        <v>553</v>
      </c>
      <c r="B555" s="32" t="s">
        <v>241</v>
      </c>
      <c r="C555" s="33">
        <v>13609</v>
      </c>
      <c r="D555" s="33">
        <v>2736.01</v>
      </c>
      <c r="E555" s="33">
        <v>23342</v>
      </c>
      <c r="F555" s="33">
        <v>1566.54</v>
      </c>
      <c r="G555" s="34">
        <v>0.7152</v>
      </c>
      <c r="H555" s="34">
        <v>-0.4274</v>
      </c>
    </row>
    <row r="556" spans="1:8" ht="11.25">
      <c r="A556" s="32" t="s">
        <v>826</v>
      </c>
      <c r="B556" s="32" t="s">
        <v>827</v>
      </c>
      <c r="C556" s="33">
        <v>6969</v>
      </c>
      <c r="D556" s="33">
        <v>5237.78</v>
      </c>
      <c r="E556" s="33">
        <v>3652</v>
      </c>
      <c r="F556" s="33">
        <v>1503.51</v>
      </c>
      <c r="G556" s="34">
        <v>-0.476</v>
      </c>
      <c r="H556" s="34">
        <v>-0.7129</v>
      </c>
    </row>
    <row r="557" spans="1:8" ht="11.25">
      <c r="A557" s="32" t="s">
        <v>426</v>
      </c>
      <c r="B557" s="32" t="s">
        <v>427</v>
      </c>
      <c r="C557" s="33">
        <v>20469</v>
      </c>
      <c r="D557" s="33">
        <v>11316.92</v>
      </c>
      <c r="E557" s="33">
        <v>1961</v>
      </c>
      <c r="F557" s="33">
        <v>1468.02</v>
      </c>
      <c r="G557" s="34">
        <v>-0.9042</v>
      </c>
      <c r="H557" s="34">
        <v>-0.8703</v>
      </c>
    </row>
    <row r="558" spans="1:8" ht="11.25">
      <c r="A558" s="32" t="s">
        <v>1464</v>
      </c>
      <c r="B558" s="32" t="s">
        <v>1465</v>
      </c>
      <c r="C558" s="33" t="s">
        <v>1403</v>
      </c>
      <c r="D558" s="33" t="s">
        <v>1403</v>
      </c>
      <c r="E558" s="33">
        <v>4966</v>
      </c>
      <c r="F558" s="33">
        <v>1447.01</v>
      </c>
      <c r="G558" s="34" t="s">
        <v>1404</v>
      </c>
      <c r="H558" s="34" t="s">
        <v>1404</v>
      </c>
    </row>
    <row r="559" spans="1:8" ht="11.25">
      <c r="A559" s="32" t="s">
        <v>1338</v>
      </c>
      <c r="B559" s="32" t="s">
        <v>1339</v>
      </c>
      <c r="C559" s="33" t="s">
        <v>1403</v>
      </c>
      <c r="D559" s="33" t="s">
        <v>1403</v>
      </c>
      <c r="E559" s="35">
        <v>50</v>
      </c>
      <c r="F559" s="33">
        <v>1357.53</v>
      </c>
      <c r="G559" s="34" t="s">
        <v>1404</v>
      </c>
      <c r="H559" s="34" t="s">
        <v>1404</v>
      </c>
    </row>
    <row r="560" spans="1:8" ht="11.25">
      <c r="A560" s="32" t="s">
        <v>1437</v>
      </c>
      <c r="B560" s="32" t="s">
        <v>1252</v>
      </c>
      <c r="C560" s="33" t="s">
        <v>1403</v>
      </c>
      <c r="D560" s="33" t="s">
        <v>1403</v>
      </c>
      <c r="E560" s="35">
        <v>260</v>
      </c>
      <c r="F560" s="33">
        <v>1142.65</v>
      </c>
      <c r="G560" s="34" t="s">
        <v>1404</v>
      </c>
      <c r="H560" s="34" t="s">
        <v>1404</v>
      </c>
    </row>
    <row r="561" spans="1:8" ht="11.25">
      <c r="A561" s="32" t="s">
        <v>1012</v>
      </c>
      <c r="B561" s="32" t="s">
        <v>1013</v>
      </c>
      <c r="C561" s="35">
        <v>6</v>
      </c>
      <c r="D561" s="33">
        <v>5124.87</v>
      </c>
      <c r="E561" s="35">
        <v>9</v>
      </c>
      <c r="F561" s="33">
        <v>1070.02</v>
      </c>
      <c r="G561" s="34">
        <v>0.5</v>
      </c>
      <c r="H561" s="34">
        <v>-0.7912</v>
      </c>
    </row>
    <row r="562" spans="1:8" ht="11.25">
      <c r="A562" s="32" t="s">
        <v>1069</v>
      </c>
      <c r="B562" s="32" t="s">
        <v>1070</v>
      </c>
      <c r="C562" s="33" t="s">
        <v>1403</v>
      </c>
      <c r="D562" s="33" t="s">
        <v>1403</v>
      </c>
      <c r="E562" s="35">
        <v>28</v>
      </c>
      <c r="F562" s="33">
        <v>1047.41</v>
      </c>
      <c r="G562" s="34" t="s">
        <v>1404</v>
      </c>
      <c r="H562" s="34" t="s">
        <v>1404</v>
      </c>
    </row>
    <row r="563" spans="1:8" ht="11.25">
      <c r="A563" s="32" t="s">
        <v>1177</v>
      </c>
      <c r="B563" s="32" t="s">
        <v>1178</v>
      </c>
      <c r="C563" s="35">
        <v>6</v>
      </c>
      <c r="D563" s="35">
        <v>285.4</v>
      </c>
      <c r="E563" s="35">
        <v>5</v>
      </c>
      <c r="F563" s="33">
        <v>1010.95</v>
      </c>
      <c r="G563" s="34">
        <v>-0.1667</v>
      </c>
      <c r="H563" s="34">
        <v>2.5422</v>
      </c>
    </row>
    <row r="564" spans="1:8" ht="11.25">
      <c r="A564" s="32" t="s">
        <v>1319</v>
      </c>
      <c r="B564" s="32" t="s">
        <v>181</v>
      </c>
      <c r="C564" s="33" t="s">
        <v>1403</v>
      </c>
      <c r="D564" s="33" t="s">
        <v>1403</v>
      </c>
      <c r="E564" s="35">
        <v>97</v>
      </c>
      <c r="F564" s="35">
        <v>968.4</v>
      </c>
      <c r="G564" s="34" t="s">
        <v>1404</v>
      </c>
      <c r="H564" s="34" t="s">
        <v>1404</v>
      </c>
    </row>
    <row r="565" spans="1:8" ht="11.25">
      <c r="A565" s="32" t="s">
        <v>1151</v>
      </c>
      <c r="B565" s="32" t="s">
        <v>1152</v>
      </c>
      <c r="C565" s="35">
        <v>800</v>
      </c>
      <c r="D565" s="33">
        <v>4788.9</v>
      </c>
      <c r="E565" s="33">
        <v>10400</v>
      </c>
      <c r="F565" s="35">
        <v>951.64</v>
      </c>
      <c r="G565" s="34">
        <v>12</v>
      </c>
      <c r="H565" s="34">
        <v>-0.8013</v>
      </c>
    </row>
    <row r="566" spans="1:8" ht="11.25">
      <c r="A566" s="32" t="s">
        <v>1315</v>
      </c>
      <c r="B566" s="32" t="s">
        <v>1316</v>
      </c>
      <c r="C566" s="35">
        <v>50</v>
      </c>
      <c r="D566" s="35">
        <v>450</v>
      </c>
      <c r="E566" s="33">
        <v>2851</v>
      </c>
      <c r="F566" s="35">
        <v>918.95</v>
      </c>
      <c r="G566" s="34">
        <v>56.02</v>
      </c>
      <c r="H566" s="34">
        <v>1.0421</v>
      </c>
    </row>
    <row r="567" spans="1:8" ht="11.25">
      <c r="A567" s="32" t="s">
        <v>1135</v>
      </c>
      <c r="B567" s="32" t="s">
        <v>1136</v>
      </c>
      <c r="C567" s="33">
        <v>1730</v>
      </c>
      <c r="D567" s="35">
        <v>351.51</v>
      </c>
      <c r="E567" s="33">
        <v>4853.05</v>
      </c>
      <c r="F567" s="35">
        <v>918.17</v>
      </c>
      <c r="G567" s="34">
        <v>1.8052</v>
      </c>
      <c r="H567" s="34">
        <v>1.6121</v>
      </c>
    </row>
    <row r="568" spans="1:8" ht="11.25">
      <c r="A568" s="32" t="s">
        <v>1071</v>
      </c>
      <c r="B568" s="32" t="s">
        <v>1072</v>
      </c>
      <c r="C568" s="35">
        <v>2</v>
      </c>
      <c r="D568" s="35">
        <v>92.75</v>
      </c>
      <c r="E568" s="35">
        <v>7</v>
      </c>
      <c r="F568" s="35">
        <v>885.5</v>
      </c>
      <c r="G568" s="34">
        <v>2.5</v>
      </c>
      <c r="H568" s="34">
        <v>8.5472</v>
      </c>
    </row>
    <row r="569" spans="1:8" ht="11.25">
      <c r="A569" s="32" t="s">
        <v>997</v>
      </c>
      <c r="B569" s="32" t="s">
        <v>998</v>
      </c>
      <c r="C569" s="35">
        <v>411</v>
      </c>
      <c r="D569" s="33">
        <v>11218.28</v>
      </c>
      <c r="E569" s="35">
        <v>15</v>
      </c>
      <c r="F569" s="35">
        <v>885</v>
      </c>
      <c r="G569" s="34">
        <v>-0.9635</v>
      </c>
      <c r="H569" s="34">
        <v>-0.9211</v>
      </c>
    </row>
    <row r="570" spans="1:8" ht="11.25">
      <c r="A570" s="32" t="s">
        <v>1446</v>
      </c>
      <c r="B570" s="32" t="s">
        <v>1447</v>
      </c>
      <c r="C570" s="35">
        <v>8</v>
      </c>
      <c r="D570" s="35">
        <v>187.77</v>
      </c>
      <c r="E570" s="35">
        <v>10</v>
      </c>
      <c r="F570" s="35">
        <v>864</v>
      </c>
      <c r="G570" s="34">
        <v>0.25</v>
      </c>
      <c r="H570" s="34">
        <v>3.6014</v>
      </c>
    </row>
    <row r="571" spans="1:8" ht="11.25">
      <c r="A571" s="32" t="s">
        <v>1336</v>
      </c>
      <c r="B571" s="32" t="s">
        <v>1337</v>
      </c>
      <c r="C571" s="35">
        <v>73</v>
      </c>
      <c r="D571" s="33">
        <v>1958.42</v>
      </c>
      <c r="E571" s="35">
        <v>55</v>
      </c>
      <c r="F571" s="35">
        <v>861.05</v>
      </c>
      <c r="G571" s="34">
        <v>-0.2466</v>
      </c>
      <c r="H571" s="34">
        <v>-0.5603</v>
      </c>
    </row>
    <row r="572" spans="1:8" ht="11.25">
      <c r="A572" s="32" t="s">
        <v>970</v>
      </c>
      <c r="B572" s="32" t="s">
        <v>971</v>
      </c>
      <c r="C572" s="33">
        <v>13497</v>
      </c>
      <c r="D572" s="33">
        <v>79229.98</v>
      </c>
      <c r="E572" s="35">
        <v>110</v>
      </c>
      <c r="F572" s="35">
        <v>817.1</v>
      </c>
      <c r="G572" s="34">
        <v>-0.9919</v>
      </c>
      <c r="H572" s="34">
        <v>-0.9897</v>
      </c>
    </row>
    <row r="573" spans="1:8" ht="11.25">
      <c r="A573" s="32" t="s">
        <v>785</v>
      </c>
      <c r="B573" s="32" t="s">
        <v>786</v>
      </c>
      <c r="C573" s="33">
        <v>4134</v>
      </c>
      <c r="D573" s="33">
        <v>3083.31</v>
      </c>
      <c r="E573" s="35">
        <v>437</v>
      </c>
      <c r="F573" s="35">
        <v>776.46</v>
      </c>
      <c r="G573" s="34">
        <v>-0.8943</v>
      </c>
      <c r="H573" s="34">
        <v>-0.7482</v>
      </c>
    </row>
    <row r="574" spans="1:8" ht="11.25">
      <c r="A574" s="32" t="s">
        <v>1255</v>
      </c>
      <c r="B574" s="32" t="s">
        <v>1256</v>
      </c>
      <c r="C574" s="33">
        <v>100882</v>
      </c>
      <c r="D574" s="33">
        <v>150386.26</v>
      </c>
      <c r="E574" s="35">
        <v>602</v>
      </c>
      <c r="F574" s="35">
        <v>744.74</v>
      </c>
      <c r="G574" s="34">
        <v>-0.994</v>
      </c>
      <c r="H574" s="34">
        <v>-0.995</v>
      </c>
    </row>
    <row r="575" spans="1:8" ht="11.25">
      <c r="A575" s="32" t="s">
        <v>1016</v>
      </c>
      <c r="B575" s="32" t="s">
        <v>1017</v>
      </c>
      <c r="C575" s="33">
        <v>3618</v>
      </c>
      <c r="D575" s="33">
        <v>8697.38</v>
      </c>
      <c r="E575" s="35">
        <v>19</v>
      </c>
      <c r="F575" s="35">
        <v>716.19</v>
      </c>
      <c r="G575" s="34">
        <v>-0.9947</v>
      </c>
      <c r="H575" s="34">
        <v>-0.9177</v>
      </c>
    </row>
    <row r="576" spans="1:8" ht="11.25">
      <c r="A576" s="32" t="s">
        <v>1154</v>
      </c>
      <c r="B576" s="32" t="s">
        <v>1155</v>
      </c>
      <c r="C576" s="33">
        <v>6900</v>
      </c>
      <c r="D576" s="33">
        <v>2268.66</v>
      </c>
      <c r="E576" s="33">
        <v>1548</v>
      </c>
      <c r="F576" s="35">
        <v>708.2</v>
      </c>
      <c r="G576" s="34">
        <v>-0.7757</v>
      </c>
      <c r="H576" s="34">
        <v>-0.6878</v>
      </c>
    </row>
    <row r="577" spans="1:8" ht="11.25">
      <c r="A577" s="32" t="s">
        <v>1313</v>
      </c>
      <c r="B577" s="32" t="s">
        <v>1314</v>
      </c>
      <c r="C577" s="33" t="s">
        <v>1403</v>
      </c>
      <c r="D577" s="33" t="s">
        <v>1403</v>
      </c>
      <c r="E577" s="35">
        <v>3</v>
      </c>
      <c r="F577" s="35">
        <v>630.51</v>
      </c>
      <c r="G577" s="34" t="s">
        <v>1404</v>
      </c>
      <c r="H577" s="34" t="s">
        <v>1404</v>
      </c>
    </row>
    <row r="578" spans="1:8" ht="11.25">
      <c r="A578" s="32" t="s">
        <v>1326</v>
      </c>
      <c r="B578" s="32" t="s">
        <v>1327</v>
      </c>
      <c r="C578" s="33">
        <v>2860</v>
      </c>
      <c r="D578" s="35">
        <v>509.6</v>
      </c>
      <c r="E578" s="35">
        <v>131</v>
      </c>
      <c r="F578" s="35">
        <v>511.48</v>
      </c>
      <c r="G578" s="34">
        <v>-0.9542</v>
      </c>
      <c r="H578" s="34">
        <v>0.0037</v>
      </c>
    </row>
    <row r="579" spans="1:8" ht="11.25">
      <c r="A579" s="32" t="s">
        <v>1479</v>
      </c>
      <c r="B579" s="32" t="s">
        <v>1480</v>
      </c>
      <c r="C579" s="35">
        <v>2</v>
      </c>
      <c r="D579" s="35">
        <v>539.92</v>
      </c>
      <c r="E579" s="35">
        <v>21</v>
      </c>
      <c r="F579" s="35">
        <v>481.71</v>
      </c>
      <c r="G579" s="34">
        <v>9.5</v>
      </c>
      <c r="H579" s="34">
        <v>-0.1078</v>
      </c>
    </row>
    <row r="580" spans="1:8" ht="11.25">
      <c r="A580" s="32" t="s">
        <v>1370</v>
      </c>
      <c r="B580" s="32" t="s">
        <v>1371</v>
      </c>
      <c r="C580" s="33" t="s">
        <v>1403</v>
      </c>
      <c r="D580" s="33" t="s">
        <v>1403</v>
      </c>
      <c r="E580" s="35">
        <v>8</v>
      </c>
      <c r="F580" s="35">
        <v>472.04</v>
      </c>
      <c r="G580" s="34" t="s">
        <v>1404</v>
      </c>
      <c r="H580" s="34" t="s">
        <v>1404</v>
      </c>
    </row>
    <row r="581" spans="1:8" ht="11.25">
      <c r="A581" s="32" t="s">
        <v>1293</v>
      </c>
      <c r="B581" s="32" t="s">
        <v>1294</v>
      </c>
      <c r="C581" s="33" t="s">
        <v>1403</v>
      </c>
      <c r="D581" s="33" t="s">
        <v>1403</v>
      </c>
      <c r="E581" s="35">
        <v>5</v>
      </c>
      <c r="F581" s="35">
        <v>452.16</v>
      </c>
      <c r="G581" s="34" t="s">
        <v>1404</v>
      </c>
      <c r="H581" s="34" t="s">
        <v>1404</v>
      </c>
    </row>
    <row r="582" spans="1:8" ht="11.25">
      <c r="A582" s="32" t="s">
        <v>1263</v>
      </c>
      <c r="B582" s="32" t="s">
        <v>1264</v>
      </c>
      <c r="C582" s="35">
        <v>5</v>
      </c>
      <c r="D582" s="33">
        <v>2218.7</v>
      </c>
      <c r="E582" s="35">
        <v>3</v>
      </c>
      <c r="F582" s="35">
        <v>402.12</v>
      </c>
      <c r="G582" s="34">
        <v>-0.4</v>
      </c>
      <c r="H582" s="34">
        <v>-0.8188</v>
      </c>
    </row>
    <row r="583" spans="1:8" ht="11.25">
      <c r="A583" s="32" t="s">
        <v>1211</v>
      </c>
      <c r="B583" s="32" t="s">
        <v>1212</v>
      </c>
      <c r="C583" s="35">
        <v>571</v>
      </c>
      <c r="D583" s="33">
        <v>16287.96</v>
      </c>
      <c r="E583" s="35">
        <v>100</v>
      </c>
      <c r="F583" s="35">
        <v>400</v>
      </c>
      <c r="G583" s="34">
        <v>-0.8249</v>
      </c>
      <c r="H583" s="34">
        <v>-0.9754</v>
      </c>
    </row>
    <row r="584" spans="1:8" ht="11.25">
      <c r="A584" s="32" t="s">
        <v>1219</v>
      </c>
      <c r="B584" s="32" t="s">
        <v>1220</v>
      </c>
      <c r="C584" s="33">
        <v>1804</v>
      </c>
      <c r="D584" s="33">
        <v>11856.55</v>
      </c>
      <c r="E584" s="35">
        <v>63</v>
      </c>
      <c r="F584" s="35">
        <v>354.08</v>
      </c>
      <c r="G584" s="34">
        <v>-0.9651</v>
      </c>
      <c r="H584" s="34">
        <v>-0.9701</v>
      </c>
    </row>
    <row r="585" spans="1:8" ht="11.25">
      <c r="A585" s="32" t="s">
        <v>1486</v>
      </c>
      <c r="B585" s="32" t="s">
        <v>1487</v>
      </c>
      <c r="C585" s="33" t="s">
        <v>1403</v>
      </c>
      <c r="D585" s="33" t="s">
        <v>1403</v>
      </c>
      <c r="E585" s="35">
        <v>75</v>
      </c>
      <c r="F585" s="35">
        <v>329.32</v>
      </c>
      <c r="G585" s="34" t="s">
        <v>1404</v>
      </c>
      <c r="H585" s="34" t="s">
        <v>1404</v>
      </c>
    </row>
    <row r="586" spans="1:8" ht="11.25">
      <c r="A586" s="32" t="s">
        <v>1501</v>
      </c>
      <c r="B586" s="32" t="s">
        <v>1502</v>
      </c>
      <c r="C586" s="33" t="s">
        <v>1403</v>
      </c>
      <c r="D586" s="33" t="s">
        <v>1403</v>
      </c>
      <c r="E586" s="35">
        <v>20</v>
      </c>
      <c r="F586" s="35">
        <v>279.72</v>
      </c>
      <c r="G586" s="34" t="s">
        <v>1404</v>
      </c>
      <c r="H586" s="34" t="s">
        <v>1404</v>
      </c>
    </row>
    <row r="587" spans="1:8" ht="11.25">
      <c r="A587" s="32" t="s">
        <v>1181</v>
      </c>
      <c r="B587" s="32" t="s">
        <v>1182</v>
      </c>
      <c r="C587" s="35">
        <v>44</v>
      </c>
      <c r="D587" s="35">
        <v>51.69</v>
      </c>
      <c r="E587" s="33">
        <v>3182</v>
      </c>
      <c r="F587" s="35">
        <v>267</v>
      </c>
      <c r="G587" s="34">
        <v>71.3182</v>
      </c>
      <c r="H587" s="34">
        <v>4.1654</v>
      </c>
    </row>
    <row r="588" spans="1:8" ht="11.25">
      <c r="A588" s="32" t="s">
        <v>1179</v>
      </c>
      <c r="B588" s="32" t="s">
        <v>1180</v>
      </c>
      <c r="C588" s="33">
        <v>2521</v>
      </c>
      <c r="D588" s="35">
        <v>279.34</v>
      </c>
      <c r="E588" s="35">
        <v>33</v>
      </c>
      <c r="F588" s="35">
        <v>191.91</v>
      </c>
      <c r="G588" s="34">
        <v>-0.9869</v>
      </c>
      <c r="H588" s="34">
        <v>-0.313</v>
      </c>
    </row>
    <row r="589" spans="1:8" ht="11.25">
      <c r="A589" s="32" t="s">
        <v>1014</v>
      </c>
      <c r="B589" s="32" t="s">
        <v>1015</v>
      </c>
      <c r="C589" s="35">
        <v>164</v>
      </c>
      <c r="D589" s="35">
        <v>644.18</v>
      </c>
      <c r="E589" s="35">
        <v>57</v>
      </c>
      <c r="F589" s="35">
        <v>178.27</v>
      </c>
      <c r="G589" s="34">
        <v>-0.6524</v>
      </c>
      <c r="H589" s="34">
        <v>-0.7233</v>
      </c>
    </row>
    <row r="590" spans="1:8" ht="11.25">
      <c r="A590" s="32" t="s">
        <v>993</v>
      </c>
      <c r="B590" s="32" t="s">
        <v>994</v>
      </c>
      <c r="C590" s="33">
        <v>3024</v>
      </c>
      <c r="D590" s="35">
        <v>947.76</v>
      </c>
      <c r="E590" s="35">
        <v>324</v>
      </c>
      <c r="F590" s="35">
        <v>164.36</v>
      </c>
      <c r="G590" s="34">
        <v>-0.8929</v>
      </c>
      <c r="H590" s="34">
        <v>-0.8266</v>
      </c>
    </row>
    <row r="591" spans="1:8" ht="11.25">
      <c r="A591" s="32" t="s">
        <v>1444</v>
      </c>
      <c r="B591" s="32" t="s">
        <v>1445</v>
      </c>
      <c r="C591" s="35">
        <v>18</v>
      </c>
      <c r="D591" s="35">
        <v>519.2</v>
      </c>
      <c r="E591" s="35">
        <v>11</v>
      </c>
      <c r="F591" s="35">
        <v>147.46</v>
      </c>
      <c r="G591" s="34">
        <v>-0.3889</v>
      </c>
      <c r="H591" s="34">
        <v>-0.716</v>
      </c>
    </row>
    <row r="592" spans="1:8" ht="11.25">
      <c r="A592" s="32" t="s">
        <v>1440</v>
      </c>
      <c r="B592" s="32" t="s">
        <v>1441</v>
      </c>
      <c r="C592" s="33">
        <v>20097</v>
      </c>
      <c r="D592" s="33">
        <v>18784.5</v>
      </c>
      <c r="E592" s="35">
        <v>47</v>
      </c>
      <c r="F592" s="35">
        <v>141.83</v>
      </c>
      <c r="G592" s="34">
        <v>-0.9977</v>
      </c>
      <c r="H592" s="34">
        <v>-0.9924</v>
      </c>
    </row>
    <row r="593" spans="1:8" ht="11.25">
      <c r="A593" s="32" t="s">
        <v>1580</v>
      </c>
      <c r="B593" s="32" t="s">
        <v>1581</v>
      </c>
      <c r="C593" s="35">
        <v>10</v>
      </c>
      <c r="D593" s="35">
        <v>641.75</v>
      </c>
      <c r="E593" s="35">
        <v>1</v>
      </c>
      <c r="F593" s="35">
        <v>139.25</v>
      </c>
      <c r="G593" s="34">
        <v>-0.9</v>
      </c>
      <c r="H593" s="34">
        <v>-0.783</v>
      </c>
    </row>
    <row r="594" spans="1:8" ht="11.25">
      <c r="A594" s="32" t="s">
        <v>1317</v>
      </c>
      <c r="B594" s="32" t="s">
        <v>1318</v>
      </c>
      <c r="C594" s="33" t="s">
        <v>1403</v>
      </c>
      <c r="D594" s="33" t="s">
        <v>1403</v>
      </c>
      <c r="E594" s="35">
        <v>5</v>
      </c>
      <c r="F594" s="35">
        <v>101.73</v>
      </c>
      <c r="G594" s="34" t="s">
        <v>1404</v>
      </c>
      <c r="H594" s="34" t="s">
        <v>1404</v>
      </c>
    </row>
    <row r="595" spans="1:8" ht="11.25">
      <c r="A595" s="32" t="s">
        <v>1438</v>
      </c>
      <c r="B595" s="32" t="s">
        <v>1439</v>
      </c>
      <c r="C595" s="33" t="s">
        <v>1403</v>
      </c>
      <c r="D595" s="33" t="s">
        <v>1403</v>
      </c>
      <c r="E595" s="35">
        <v>1</v>
      </c>
      <c r="F595" s="35">
        <v>70.96</v>
      </c>
      <c r="G595" s="34" t="s">
        <v>1404</v>
      </c>
      <c r="H595" s="34" t="s">
        <v>1404</v>
      </c>
    </row>
    <row r="596" spans="1:8" ht="11.25">
      <c r="A596" s="32" t="s">
        <v>1346</v>
      </c>
      <c r="B596" s="32" t="s">
        <v>1347</v>
      </c>
      <c r="C596" s="35">
        <v>3</v>
      </c>
      <c r="D596" s="35">
        <v>404.88</v>
      </c>
      <c r="E596" s="35">
        <v>4</v>
      </c>
      <c r="F596" s="35">
        <v>64.04</v>
      </c>
      <c r="G596" s="34">
        <v>0.3333</v>
      </c>
      <c r="H596" s="34">
        <v>-0.8418</v>
      </c>
    </row>
    <row r="597" spans="1:8" ht="11.25">
      <c r="A597" s="32" t="s">
        <v>1384</v>
      </c>
      <c r="B597" s="32" t="s">
        <v>1385</v>
      </c>
      <c r="C597" s="35">
        <v>9</v>
      </c>
      <c r="D597" s="35">
        <v>14.05</v>
      </c>
      <c r="E597" s="35">
        <v>4</v>
      </c>
      <c r="F597" s="35">
        <v>60.66</v>
      </c>
      <c r="G597" s="34">
        <v>-0.5556</v>
      </c>
      <c r="H597" s="34">
        <v>3.3174</v>
      </c>
    </row>
    <row r="598" spans="1:8" ht="11.25">
      <c r="A598" s="32" t="s">
        <v>1269</v>
      </c>
      <c r="B598" s="32" t="s">
        <v>1270</v>
      </c>
      <c r="C598" s="33" t="s">
        <v>1403</v>
      </c>
      <c r="D598" s="33" t="s">
        <v>1403</v>
      </c>
      <c r="E598" s="33">
        <v>2490</v>
      </c>
      <c r="F598" s="35">
        <v>58.85</v>
      </c>
      <c r="G598" s="34" t="s">
        <v>1404</v>
      </c>
      <c r="H598" s="34" t="s">
        <v>1404</v>
      </c>
    </row>
    <row r="599" spans="1:8" ht="11.25">
      <c r="A599" s="32" t="s">
        <v>1409</v>
      </c>
      <c r="B599" s="32" t="s">
        <v>1410</v>
      </c>
      <c r="C599" s="35">
        <v>1</v>
      </c>
      <c r="D599" s="35">
        <v>97.63</v>
      </c>
      <c r="E599" s="35">
        <v>5</v>
      </c>
      <c r="F599" s="35">
        <v>56.22</v>
      </c>
      <c r="G599" s="34">
        <v>4</v>
      </c>
      <c r="H599" s="34">
        <v>-0.4242</v>
      </c>
    </row>
    <row r="600" spans="1:8" ht="11.25">
      <c r="A600" s="32" t="s">
        <v>1419</v>
      </c>
      <c r="B600" s="32" t="s">
        <v>1420</v>
      </c>
      <c r="C600" s="35">
        <v>311</v>
      </c>
      <c r="D600" s="33">
        <v>5928.91</v>
      </c>
      <c r="E600" s="35">
        <v>6</v>
      </c>
      <c r="F600" s="35">
        <v>33.81</v>
      </c>
      <c r="G600" s="34">
        <v>-0.9807</v>
      </c>
      <c r="H600" s="34">
        <v>-0.9943</v>
      </c>
    </row>
    <row r="601" spans="1:8" ht="11.25">
      <c r="A601" s="32" t="s">
        <v>1173</v>
      </c>
      <c r="B601" s="32" t="s">
        <v>1174</v>
      </c>
      <c r="C601" s="35">
        <v>85</v>
      </c>
      <c r="D601" s="35">
        <v>955.7</v>
      </c>
      <c r="E601" s="35">
        <v>1</v>
      </c>
      <c r="F601" s="35">
        <v>31.53</v>
      </c>
      <c r="G601" s="34">
        <v>-0.9882</v>
      </c>
      <c r="H601" s="34">
        <v>-0.967</v>
      </c>
    </row>
    <row r="602" spans="1:8" ht="11.25">
      <c r="A602" s="32" t="s">
        <v>1320</v>
      </c>
      <c r="B602" s="32" t="s">
        <v>1321</v>
      </c>
      <c r="C602" s="35">
        <v>2</v>
      </c>
      <c r="D602" s="35">
        <v>6.5</v>
      </c>
      <c r="E602" s="35">
        <v>24</v>
      </c>
      <c r="F602" s="35">
        <v>27.54</v>
      </c>
      <c r="G602" s="34">
        <v>11</v>
      </c>
      <c r="H602" s="34">
        <v>3.2369</v>
      </c>
    </row>
    <row r="603" spans="1:8" ht="11.25">
      <c r="A603" s="32" t="s">
        <v>1411</v>
      </c>
      <c r="B603" s="32" t="s">
        <v>1412</v>
      </c>
      <c r="C603" s="33" t="s">
        <v>1403</v>
      </c>
      <c r="D603" s="33" t="s">
        <v>1403</v>
      </c>
      <c r="E603" s="35">
        <v>1</v>
      </c>
      <c r="F603" s="35">
        <v>24.25</v>
      </c>
      <c r="G603" s="34" t="s">
        <v>1404</v>
      </c>
      <c r="H603" s="34" t="s">
        <v>1404</v>
      </c>
    </row>
    <row r="604" spans="1:8" ht="11.25">
      <c r="A604" s="32" t="s">
        <v>1442</v>
      </c>
      <c r="B604" s="32" t="s">
        <v>1443</v>
      </c>
      <c r="C604" s="35">
        <v>6</v>
      </c>
      <c r="D604" s="35">
        <v>185.67</v>
      </c>
      <c r="E604" s="35">
        <v>1</v>
      </c>
      <c r="F604" s="35">
        <v>22.18</v>
      </c>
      <c r="G604" s="34">
        <v>-0.8333</v>
      </c>
      <c r="H604" s="34">
        <v>-0.8805</v>
      </c>
    </row>
    <row r="605" spans="1:8" ht="11.25">
      <c r="A605" s="32" t="s">
        <v>1398</v>
      </c>
      <c r="B605" s="32" t="s">
        <v>1399</v>
      </c>
      <c r="C605" s="33" t="s">
        <v>1403</v>
      </c>
      <c r="D605" s="33" t="s">
        <v>1403</v>
      </c>
      <c r="E605" s="35">
        <v>2</v>
      </c>
      <c r="F605" s="35">
        <v>8.92</v>
      </c>
      <c r="G605" s="34" t="s">
        <v>1404</v>
      </c>
      <c r="H605" s="34" t="s">
        <v>1404</v>
      </c>
    </row>
    <row r="606" spans="1:8" ht="11.25">
      <c r="A606" s="32" t="s">
        <v>1213</v>
      </c>
      <c r="B606" s="32" t="s">
        <v>1214</v>
      </c>
      <c r="C606" s="35">
        <v>2</v>
      </c>
      <c r="D606" s="35">
        <v>561.31</v>
      </c>
      <c r="E606" s="35">
        <v>2</v>
      </c>
      <c r="F606" s="35">
        <v>4.66</v>
      </c>
      <c r="G606" s="34">
        <v>0</v>
      </c>
      <c r="H606" s="34">
        <v>-0.9917</v>
      </c>
    </row>
    <row r="607" spans="1:8" ht="11.25">
      <c r="A607" s="32" t="s">
        <v>1362</v>
      </c>
      <c r="B607" s="32" t="s">
        <v>1363</v>
      </c>
      <c r="C607" s="35">
        <v>7</v>
      </c>
      <c r="D607" s="33">
        <v>42010</v>
      </c>
      <c r="E607" s="33" t="s">
        <v>1403</v>
      </c>
      <c r="F607" s="33" t="s">
        <v>1403</v>
      </c>
      <c r="G607" s="34">
        <v>-1</v>
      </c>
      <c r="H607" s="34">
        <v>-1</v>
      </c>
    </row>
    <row r="608" spans="1:8" ht="11.25">
      <c r="A608" s="32" t="s">
        <v>1352</v>
      </c>
      <c r="B608" s="32" t="s">
        <v>1353</v>
      </c>
      <c r="C608" s="33">
        <v>1200</v>
      </c>
      <c r="D608" s="35">
        <v>71.71</v>
      </c>
      <c r="E608" s="33" t="s">
        <v>1403</v>
      </c>
      <c r="F608" s="33" t="s">
        <v>1403</v>
      </c>
      <c r="G608" s="34">
        <v>-1</v>
      </c>
      <c r="H608" s="34">
        <v>-1</v>
      </c>
    </row>
    <row r="609" spans="1:8" ht="11.25">
      <c r="A609" s="32" t="s">
        <v>1493</v>
      </c>
      <c r="B609" s="32" t="s">
        <v>1494</v>
      </c>
      <c r="C609" s="35">
        <v>1</v>
      </c>
      <c r="D609" s="33">
        <v>48544.62</v>
      </c>
      <c r="E609" s="33" t="s">
        <v>1403</v>
      </c>
      <c r="F609" s="33" t="s">
        <v>1403</v>
      </c>
      <c r="G609" s="34">
        <v>-1</v>
      </c>
      <c r="H609" s="34">
        <v>-1</v>
      </c>
    </row>
    <row r="610" spans="1:8" ht="11.25">
      <c r="A610" s="32" t="s">
        <v>1582</v>
      </c>
      <c r="B610" s="32" t="s">
        <v>1583</v>
      </c>
      <c r="C610" s="35">
        <v>1</v>
      </c>
      <c r="D610" s="33">
        <v>15433.69</v>
      </c>
      <c r="E610" s="33" t="s">
        <v>1403</v>
      </c>
      <c r="F610" s="33" t="s">
        <v>1403</v>
      </c>
      <c r="G610" s="34">
        <v>-1</v>
      </c>
      <c r="H610" s="34">
        <v>-1</v>
      </c>
    </row>
    <row r="611" spans="1:8" ht="11.25">
      <c r="A611" s="32" t="s">
        <v>1481</v>
      </c>
      <c r="B611" s="32" t="s">
        <v>1482</v>
      </c>
      <c r="C611" s="35">
        <v>2</v>
      </c>
      <c r="D611" s="33">
        <v>119456.3</v>
      </c>
      <c r="E611" s="33" t="s">
        <v>1403</v>
      </c>
      <c r="F611" s="33" t="s">
        <v>1403</v>
      </c>
      <c r="G611" s="34">
        <v>-1</v>
      </c>
      <c r="H611" s="34">
        <v>-1</v>
      </c>
    </row>
    <row r="612" spans="1:8" ht="11.25">
      <c r="A612" s="32" t="s">
        <v>1291</v>
      </c>
      <c r="B612" s="32" t="s">
        <v>1292</v>
      </c>
      <c r="C612" s="35">
        <v>1</v>
      </c>
      <c r="D612" s="33">
        <v>3970.91</v>
      </c>
      <c r="E612" s="33" t="s">
        <v>1403</v>
      </c>
      <c r="F612" s="33" t="s">
        <v>1403</v>
      </c>
      <c r="G612" s="34">
        <v>-1</v>
      </c>
      <c r="H612" s="34">
        <v>-1</v>
      </c>
    </row>
    <row r="613" spans="1:8" ht="11.25">
      <c r="A613" s="32" t="s">
        <v>1342</v>
      </c>
      <c r="B613" s="32" t="s">
        <v>1343</v>
      </c>
      <c r="C613" s="35">
        <v>926</v>
      </c>
      <c r="D613" s="33">
        <v>19454.2</v>
      </c>
      <c r="E613" s="33" t="s">
        <v>1403</v>
      </c>
      <c r="F613" s="33" t="s">
        <v>1403</v>
      </c>
      <c r="G613" s="34">
        <v>-1</v>
      </c>
      <c r="H613" s="34">
        <v>-1</v>
      </c>
    </row>
    <row r="614" spans="1:8" ht="11.25">
      <c r="A614" s="32" t="s">
        <v>1470</v>
      </c>
      <c r="B614" s="32" t="s">
        <v>1471</v>
      </c>
      <c r="C614" s="35">
        <v>2</v>
      </c>
      <c r="D614" s="33">
        <v>20712.71</v>
      </c>
      <c r="E614" s="33" t="s">
        <v>1403</v>
      </c>
      <c r="F614" s="33" t="s">
        <v>1403</v>
      </c>
      <c r="G614" s="34">
        <v>-1</v>
      </c>
      <c r="H614" s="34">
        <v>-1</v>
      </c>
    </row>
    <row r="615" spans="1:8" ht="11.25">
      <c r="A615" s="32" t="s">
        <v>983</v>
      </c>
      <c r="B615" s="32" t="s">
        <v>984</v>
      </c>
      <c r="C615" s="33">
        <v>126682</v>
      </c>
      <c r="D615" s="33">
        <v>626342.3</v>
      </c>
      <c r="E615" s="33" t="s">
        <v>1403</v>
      </c>
      <c r="F615" s="33" t="s">
        <v>1403</v>
      </c>
      <c r="G615" s="34">
        <v>-1</v>
      </c>
      <c r="H615" s="34">
        <v>-1</v>
      </c>
    </row>
    <row r="616" spans="1:8" ht="11.25">
      <c r="A616" s="32" t="s">
        <v>1468</v>
      </c>
      <c r="B616" s="32" t="s">
        <v>1469</v>
      </c>
      <c r="C616" s="35">
        <v>1</v>
      </c>
      <c r="D616" s="33">
        <v>14300</v>
      </c>
      <c r="E616" s="33" t="s">
        <v>1403</v>
      </c>
      <c r="F616" s="33" t="s">
        <v>1403</v>
      </c>
      <c r="G616" s="34">
        <v>-1</v>
      </c>
      <c r="H616" s="34">
        <v>-1</v>
      </c>
    </row>
    <row r="617" spans="1:8" ht="11.25">
      <c r="A617" s="32" t="s">
        <v>1456</v>
      </c>
      <c r="B617" s="32" t="s">
        <v>1457</v>
      </c>
      <c r="C617" s="35">
        <v>1</v>
      </c>
      <c r="D617" s="33">
        <v>1000</v>
      </c>
      <c r="E617" s="33" t="s">
        <v>1403</v>
      </c>
      <c r="F617" s="33" t="s">
        <v>1403</v>
      </c>
      <c r="G617" s="34">
        <v>-1</v>
      </c>
      <c r="H617" s="34">
        <v>-1</v>
      </c>
    </row>
    <row r="618" spans="1:8" ht="11.25">
      <c r="A618" s="32" t="s">
        <v>1324</v>
      </c>
      <c r="B618" s="32" t="s">
        <v>1325</v>
      </c>
      <c r="C618" s="35">
        <v>3</v>
      </c>
      <c r="D618" s="33">
        <v>138000</v>
      </c>
      <c r="E618" s="33" t="s">
        <v>1403</v>
      </c>
      <c r="F618" s="33" t="s">
        <v>1403</v>
      </c>
      <c r="G618" s="34">
        <v>-1</v>
      </c>
      <c r="H618" s="34">
        <v>-1</v>
      </c>
    </row>
    <row r="619" spans="1:8" ht="11.25">
      <c r="A619" s="32" t="s">
        <v>1454</v>
      </c>
      <c r="B619" s="32" t="s">
        <v>1455</v>
      </c>
      <c r="C619" s="35">
        <v>20</v>
      </c>
      <c r="D619" s="35">
        <v>548.74</v>
      </c>
      <c r="E619" s="33" t="s">
        <v>1403</v>
      </c>
      <c r="F619" s="33" t="s">
        <v>1403</v>
      </c>
      <c r="G619" s="34">
        <v>-1</v>
      </c>
      <c r="H619" s="34">
        <v>-1</v>
      </c>
    </row>
    <row r="620" spans="1:8" ht="11.25">
      <c r="A620" s="32" t="s">
        <v>1289</v>
      </c>
      <c r="B620" s="32" t="s">
        <v>1290</v>
      </c>
      <c r="C620" s="35">
        <v>2</v>
      </c>
      <c r="D620" s="33">
        <v>88570.4</v>
      </c>
      <c r="E620" s="33" t="s">
        <v>1403</v>
      </c>
      <c r="F620" s="33" t="s">
        <v>1403</v>
      </c>
      <c r="G620" s="34">
        <v>-1</v>
      </c>
      <c r="H620" s="34">
        <v>-1</v>
      </c>
    </row>
    <row r="621" spans="1:8" ht="11.25">
      <c r="A621" s="32" t="s">
        <v>1205</v>
      </c>
      <c r="B621" s="32" t="s">
        <v>1206</v>
      </c>
      <c r="C621" s="35">
        <v>14</v>
      </c>
      <c r="D621" s="33">
        <v>1706255</v>
      </c>
      <c r="E621" s="33" t="s">
        <v>1403</v>
      </c>
      <c r="F621" s="33" t="s">
        <v>1403</v>
      </c>
      <c r="G621" s="34">
        <v>-1</v>
      </c>
      <c r="H621" s="34">
        <v>-1</v>
      </c>
    </row>
    <row r="622" spans="1:8" ht="11.25">
      <c r="A622" s="32" t="s">
        <v>1499</v>
      </c>
      <c r="B622" s="32" t="s">
        <v>1500</v>
      </c>
      <c r="C622" s="35">
        <v>10</v>
      </c>
      <c r="D622" s="35">
        <v>155.2</v>
      </c>
      <c r="E622" s="33" t="s">
        <v>1403</v>
      </c>
      <c r="F622" s="33" t="s">
        <v>1403</v>
      </c>
      <c r="G622" s="34">
        <v>-1</v>
      </c>
      <c r="H622" s="34">
        <v>-1</v>
      </c>
    </row>
    <row r="623" spans="1:8" ht="11.25">
      <c r="A623" s="32" t="s">
        <v>1472</v>
      </c>
      <c r="B623" s="32" t="s">
        <v>1473</v>
      </c>
      <c r="C623" s="35">
        <v>15</v>
      </c>
      <c r="D623" s="33">
        <v>201750</v>
      </c>
      <c r="E623" s="33" t="s">
        <v>1403</v>
      </c>
      <c r="F623" s="33" t="s">
        <v>1403</v>
      </c>
      <c r="G623" s="34">
        <v>-1</v>
      </c>
      <c r="H623" s="34">
        <v>-1</v>
      </c>
    </row>
    <row r="624" spans="1:8" ht="11.25">
      <c r="A624" s="32" t="s">
        <v>906</v>
      </c>
      <c r="B624" s="32" t="s">
        <v>907</v>
      </c>
      <c r="C624" s="35">
        <v>2</v>
      </c>
      <c r="D624" s="35">
        <v>413</v>
      </c>
      <c r="E624" s="33" t="s">
        <v>1403</v>
      </c>
      <c r="F624" s="33" t="s">
        <v>1403</v>
      </c>
      <c r="G624" s="34">
        <v>-1</v>
      </c>
      <c r="H624" s="34">
        <v>-1</v>
      </c>
    </row>
    <row r="625" spans="1:8" ht="11.25">
      <c r="A625" s="32" t="s">
        <v>1584</v>
      </c>
      <c r="B625" s="32" t="s">
        <v>459</v>
      </c>
      <c r="C625" s="33">
        <v>31581658.94</v>
      </c>
      <c r="D625" s="33">
        <v>8089291.84</v>
      </c>
      <c r="E625" s="33" t="s">
        <v>1403</v>
      </c>
      <c r="F625" s="33" t="s">
        <v>1403</v>
      </c>
      <c r="G625" s="34">
        <v>-1</v>
      </c>
      <c r="H625" s="34">
        <v>-1</v>
      </c>
    </row>
    <row r="626" spans="1:8" ht="11.25">
      <c r="A626" s="32" t="s">
        <v>914</v>
      </c>
      <c r="B626" s="32" t="s">
        <v>915</v>
      </c>
      <c r="C626" s="33">
        <v>5953.86</v>
      </c>
      <c r="D626" s="33">
        <v>10067.33</v>
      </c>
      <c r="E626" s="33" t="s">
        <v>1403</v>
      </c>
      <c r="F626" s="33" t="s">
        <v>1403</v>
      </c>
      <c r="G626" s="34">
        <v>-1</v>
      </c>
      <c r="H626" s="34">
        <v>-1</v>
      </c>
    </row>
    <row r="627" spans="1:8" ht="11.25">
      <c r="A627" s="32" t="s">
        <v>1199</v>
      </c>
      <c r="B627" s="32" t="s">
        <v>1200</v>
      </c>
      <c r="C627" s="35">
        <v>2</v>
      </c>
      <c r="D627" s="33">
        <v>75200.96</v>
      </c>
      <c r="E627" s="33" t="s">
        <v>1403</v>
      </c>
      <c r="F627" s="33" t="s">
        <v>1403</v>
      </c>
      <c r="G627" s="34">
        <v>-1</v>
      </c>
      <c r="H627" s="34">
        <v>-1</v>
      </c>
    </row>
    <row r="628" spans="1:8" ht="11.25">
      <c r="A628" s="32" t="s">
        <v>1053</v>
      </c>
      <c r="B628" s="32" t="s">
        <v>1054</v>
      </c>
      <c r="C628" s="35">
        <v>11</v>
      </c>
      <c r="D628" s="33">
        <v>1547.4</v>
      </c>
      <c r="E628" s="33" t="s">
        <v>1403</v>
      </c>
      <c r="F628" s="33" t="s">
        <v>1403</v>
      </c>
      <c r="G628" s="34">
        <v>-1</v>
      </c>
      <c r="H628" s="34">
        <v>-1</v>
      </c>
    </row>
    <row r="629" spans="1:8" ht="11.25">
      <c r="A629" s="32" t="s">
        <v>1425</v>
      </c>
      <c r="B629" s="32" t="s">
        <v>1426</v>
      </c>
      <c r="C629" s="35">
        <v>2</v>
      </c>
      <c r="D629" s="33">
        <v>128140</v>
      </c>
      <c r="E629" s="33" t="s">
        <v>1403</v>
      </c>
      <c r="F629" s="33" t="s">
        <v>1403</v>
      </c>
      <c r="G629" s="34">
        <v>-1</v>
      </c>
      <c r="H629" s="34">
        <v>-1</v>
      </c>
    </row>
    <row r="630" spans="1:8" ht="11.25">
      <c r="A630" s="32" t="s">
        <v>1450</v>
      </c>
      <c r="B630" s="32" t="s">
        <v>1451</v>
      </c>
      <c r="C630" s="35">
        <v>3</v>
      </c>
      <c r="D630" s="33">
        <v>1980</v>
      </c>
      <c r="E630" s="33" t="s">
        <v>1403</v>
      </c>
      <c r="F630" s="33" t="s">
        <v>1403</v>
      </c>
      <c r="G630" s="34">
        <v>-1</v>
      </c>
      <c r="H630" s="34">
        <v>-1</v>
      </c>
    </row>
    <row r="631" spans="1:8" ht="11.25">
      <c r="A631" s="32" t="s">
        <v>1235</v>
      </c>
      <c r="B631" s="32" t="s">
        <v>1236</v>
      </c>
      <c r="C631" s="35">
        <v>275</v>
      </c>
      <c r="D631" s="33">
        <v>8199.37</v>
      </c>
      <c r="E631" s="33" t="s">
        <v>1403</v>
      </c>
      <c r="F631" s="33" t="s">
        <v>1403</v>
      </c>
      <c r="G631" s="34">
        <v>-1</v>
      </c>
      <c r="H631" s="34">
        <v>-1</v>
      </c>
    </row>
    <row r="632" spans="1:8" ht="11.25">
      <c r="A632" s="32" t="s">
        <v>1261</v>
      </c>
      <c r="B632" s="32" t="s">
        <v>1262</v>
      </c>
      <c r="C632" s="35">
        <v>7</v>
      </c>
      <c r="D632" s="33">
        <v>19701.94</v>
      </c>
      <c r="E632" s="33" t="s">
        <v>1403</v>
      </c>
      <c r="F632" s="33" t="s">
        <v>1403</v>
      </c>
      <c r="G632" s="34">
        <v>-1</v>
      </c>
      <c r="H632" s="34">
        <v>-1</v>
      </c>
    </row>
    <row r="633" spans="1:8" ht="11.25">
      <c r="A633" s="32" t="s">
        <v>1322</v>
      </c>
      <c r="B633" s="32" t="s">
        <v>1323</v>
      </c>
      <c r="C633" s="35">
        <v>34</v>
      </c>
      <c r="D633" s="33">
        <v>96743.43</v>
      </c>
      <c r="E633" s="33" t="s">
        <v>1403</v>
      </c>
      <c r="F633" s="33" t="s">
        <v>1403</v>
      </c>
      <c r="G633" s="34">
        <v>-1</v>
      </c>
      <c r="H633" s="34">
        <v>-1</v>
      </c>
    </row>
    <row r="634" spans="1:8" ht="11.25">
      <c r="A634" s="32" t="s">
        <v>1382</v>
      </c>
      <c r="B634" s="32" t="s">
        <v>1383</v>
      </c>
      <c r="C634" s="35">
        <v>11</v>
      </c>
      <c r="D634" s="33">
        <v>2553.98</v>
      </c>
      <c r="E634" s="33" t="s">
        <v>1403</v>
      </c>
      <c r="F634" s="33" t="s">
        <v>1403</v>
      </c>
      <c r="G634" s="34">
        <v>-1</v>
      </c>
      <c r="H634" s="34">
        <v>-1</v>
      </c>
    </row>
    <row r="635" spans="1:8" ht="11.25">
      <c r="A635" s="32" t="s">
        <v>1448</v>
      </c>
      <c r="B635" s="32" t="s">
        <v>1449</v>
      </c>
      <c r="C635" s="35">
        <v>48</v>
      </c>
      <c r="D635" s="35">
        <v>72.49</v>
      </c>
      <c r="E635" s="33" t="s">
        <v>1403</v>
      </c>
      <c r="F635" s="33" t="s">
        <v>1403</v>
      </c>
      <c r="G635" s="34">
        <v>-1</v>
      </c>
      <c r="H635" s="34">
        <v>-1</v>
      </c>
    </row>
    <row r="636" spans="1:8" ht="11.25">
      <c r="A636" s="32" t="s">
        <v>1386</v>
      </c>
      <c r="B636" s="32" t="s">
        <v>1387</v>
      </c>
      <c r="C636" s="35">
        <v>3</v>
      </c>
      <c r="D636" s="35">
        <v>277.53</v>
      </c>
      <c r="E636" s="33" t="s">
        <v>1403</v>
      </c>
      <c r="F636" s="33" t="s">
        <v>1403</v>
      </c>
      <c r="G636" s="34">
        <v>-1</v>
      </c>
      <c r="H636" s="34">
        <v>-1</v>
      </c>
    </row>
    <row r="637" spans="1:8" ht="11.25">
      <c r="A637" s="32" t="s">
        <v>1415</v>
      </c>
      <c r="B637" s="32" t="s">
        <v>1416</v>
      </c>
      <c r="C637" s="35">
        <v>1</v>
      </c>
      <c r="D637" s="35">
        <v>1.11</v>
      </c>
      <c r="E637" s="33" t="s">
        <v>1403</v>
      </c>
      <c r="F637" s="33" t="s">
        <v>1403</v>
      </c>
      <c r="G637" s="34">
        <v>-1</v>
      </c>
      <c r="H637" s="34">
        <v>-1</v>
      </c>
    </row>
    <row r="638" spans="1:8" ht="11.25">
      <c r="A638" s="32" t="s">
        <v>1193</v>
      </c>
      <c r="B638" s="32" t="s">
        <v>1194</v>
      </c>
      <c r="C638" s="35">
        <v>2</v>
      </c>
      <c r="D638" s="33">
        <v>192506.96</v>
      </c>
      <c r="E638" s="33" t="s">
        <v>1403</v>
      </c>
      <c r="F638" s="33" t="s">
        <v>1403</v>
      </c>
      <c r="G638" s="34">
        <v>-1</v>
      </c>
      <c r="H638" s="34">
        <v>-1</v>
      </c>
    </row>
    <row r="639" spans="1:8" ht="11.25">
      <c r="A639" s="32" t="s">
        <v>1028</v>
      </c>
      <c r="B639" s="32" t="s">
        <v>1029</v>
      </c>
      <c r="C639" s="33">
        <v>2150</v>
      </c>
      <c r="D639" s="33">
        <v>3467.27</v>
      </c>
      <c r="E639" s="33" t="s">
        <v>1403</v>
      </c>
      <c r="F639" s="33" t="s">
        <v>1403</v>
      </c>
      <c r="G639" s="34">
        <v>-1</v>
      </c>
      <c r="H639" s="34">
        <v>-1</v>
      </c>
    </row>
    <row r="640" spans="1:8" ht="11.25">
      <c r="A640" s="32" t="s">
        <v>1388</v>
      </c>
      <c r="B640" s="32" t="s">
        <v>1389</v>
      </c>
      <c r="C640" s="33">
        <v>1212</v>
      </c>
      <c r="D640" s="33">
        <v>23711.68</v>
      </c>
      <c r="E640" s="33" t="s">
        <v>1403</v>
      </c>
      <c r="F640" s="33" t="s">
        <v>1403</v>
      </c>
      <c r="G640" s="34">
        <v>-1</v>
      </c>
      <c r="H640" s="34">
        <v>-1</v>
      </c>
    </row>
    <row r="641" spans="1:8" ht="11.25">
      <c r="A641" s="32" t="s">
        <v>1372</v>
      </c>
      <c r="B641" s="32" t="s">
        <v>1373</v>
      </c>
      <c r="C641" s="35">
        <v>2</v>
      </c>
      <c r="D641" s="35">
        <v>963.77</v>
      </c>
      <c r="E641" s="33" t="s">
        <v>1403</v>
      </c>
      <c r="F641" s="33" t="s">
        <v>1403</v>
      </c>
      <c r="G641" s="34">
        <v>-1</v>
      </c>
      <c r="H641" s="34">
        <v>-1</v>
      </c>
    </row>
    <row r="642" spans="1:8" ht="11.25">
      <c r="A642" s="32" t="s">
        <v>1466</v>
      </c>
      <c r="B642" s="32" t="s">
        <v>1467</v>
      </c>
      <c r="C642" s="35">
        <v>1</v>
      </c>
      <c r="D642" s="33">
        <v>52572.63</v>
      </c>
      <c r="E642" s="33" t="s">
        <v>1403</v>
      </c>
      <c r="F642" s="33" t="s">
        <v>1403</v>
      </c>
      <c r="G642" s="34">
        <v>-1</v>
      </c>
      <c r="H642" s="34">
        <v>-1</v>
      </c>
    </row>
    <row r="643" spans="1:8" ht="11.25">
      <c r="A643" s="32" t="s">
        <v>1043</v>
      </c>
      <c r="B643" s="32" t="s">
        <v>1044</v>
      </c>
      <c r="C643" s="35">
        <v>30</v>
      </c>
      <c r="D643" s="35">
        <v>61.14</v>
      </c>
      <c r="E643" s="33" t="s">
        <v>1403</v>
      </c>
      <c r="F643" s="33" t="s">
        <v>1403</v>
      </c>
      <c r="G643" s="34">
        <v>-1</v>
      </c>
      <c r="H643" s="34">
        <v>-1</v>
      </c>
    </row>
    <row r="644" spans="1:8" ht="11.25">
      <c r="A644" s="32" t="s">
        <v>1051</v>
      </c>
      <c r="B644" s="32" t="s">
        <v>1052</v>
      </c>
      <c r="C644" s="35">
        <v>38</v>
      </c>
      <c r="D644" s="35">
        <v>267.23</v>
      </c>
      <c r="E644" s="33" t="s">
        <v>1403</v>
      </c>
      <c r="F644" s="33" t="s">
        <v>1403</v>
      </c>
      <c r="G644" s="34">
        <v>-1</v>
      </c>
      <c r="H644" s="34">
        <v>-1</v>
      </c>
    </row>
    <row r="645" spans="1:8" ht="11.25">
      <c r="A645" s="32" t="s">
        <v>1168</v>
      </c>
      <c r="B645" s="32" t="s">
        <v>1169</v>
      </c>
      <c r="C645" s="35">
        <v>34</v>
      </c>
      <c r="D645" s="35">
        <v>805.98</v>
      </c>
      <c r="E645" s="33" t="s">
        <v>1403</v>
      </c>
      <c r="F645" s="33" t="s">
        <v>1403</v>
      </c>
      <c r="G645" s="34">
        <v>-1</v>
      </c>
      <c r="H645" s="34">
        <v>-1</v>
      </c>
    </row>
    <row r="646" spans="1:8" ht="11.25">
      <c r="A646" s="32" t="s">
        <v>717</v>
      </c>
      <c r="B646" s="32" t="s">
        <v>718</v>
      </c>
      <c r="C646" s="35">
        <v>377</v>
      </c>
      <c r="D646" s="33">
        <v>251745.98</v>
      </c>
      <c r="E646" s="33" t="s">
        <v>1403</v>
      </c>
      <c r="F646" s="33" t="s">
        <v>1403</v>
      </c>
      <c r="G646" s="34">
        <v>-1</v>
      </c>
      <c r="H646" s="34">
        <v>-1</v>
      </c>
    </row>
    <row r="647" spans="1:8" ht="11.25">
      <c r="A647" s="32" t="s">
        <v>1041</v>
      </c>
      <c r="B647" s="32" t="s">
        <v>1042</v>
      </c>
      <c r="C647" s="35">
        <v>1</v>
      </c>
      <c r="D647" s="33">
        <v>1260</v>
      </c>
      <c r="E647" s="33" t="s">
        <v>1403</v>
      </c>
      <c r="F647" s="33" t="s">
        <v>1403</v>
      </c>
      <c r="G647" s="34">
        <v>-1</v>
      </c>
      <c r="H647" s="34">
        <v>-1</v>
      </c>
    </row>
    <row r="648" spans="1:8" ht="11.25">
      <c r="A648" s="32" t="s">
        <v>1166</v>
      </c>
      <c r="B648" s="32" t="s">
        <v>1167</v>
      </c>
      <c r="C648" s="35">
        <v>1</v>
      </c>
      <c r="D648" s="33">
        <v>35750</v>
      </c>
      <c r="E648" s="33" t="s">
        <v>1403</v>
      </c>
      <c r="F648" s="33" t="s">
        <v>1403</v>
      </c>
      <c r="G648" s="34">
        <v>-1</v>
      </c>
      <c r="H648" s="34">
        <v>-1</v>
      </c>
    </row>
    <row r="649" spans="1:8" ht="11.25">
      <c r="A649" s="32" t="s">
        <v>1417</v>
      </c>
      <c r="B649" s="32" t="s">
        <v>1418</v>
      </c>
      <c r="C649" s="35">
        <v>1</v>
      </c>
      <c r="D649" s="33">
        <v>2145.78</v>
      </c>
      <c r="E649" s="33" t="s">
        <v>1403</v>
      </c>
      <c r="F649" s="33" t="s">
        <v>1403</v>
      </c>
      <c r="G649" s="34">
        <v>-1</v>
      </c>
      <c r="H649" s="34">
        <v>-1</v>
      </c>
    </row>
    <row r="650" spans="1:8" ht="11.25">
      <c r="A650" s="32" t="s">
        <v>1267</v>
      </c>
      <c r="B650" s="32" t="s">
        <v>1268</v>
      </c>
      <c r="C650" s="35">
        <v>8</v>
      </c>
      <c r="D650" s="35">
        <v>52.8</v>
      </c>
      <c r="E650" s="33" t="s">
        <v>1403</v>
      </c>
      <c r="F650" s="33" t="s">
        <v>1403</v>
      </c>
      <c r="G650" s="34">
        <v>-1</v>
      </c>
      <c r="H650" s="34">
        <v>-1</v>
      </c>
    </row>
    <row r="651" spans="1:8" ht="11.25">
      <c r="A651" s="32" t="s">
        <v>1585</v>
      </c>
      <c r="B651" s="32" t="s">
        <v>373</v>
      </c>
      <c r="C651" s="33">
        <v>32459.63</v>
      </c>
      <c r="D651" s="33">
        <v>2229601.21</v>
      </c>
      <c r="E651" s="33" t="s">
        <v>1403</v>
      </c>
      <c r="F651" s="33" t="s">
        <v>1403</v>
      </c>
      <c r="G651" s="34">
        <v>-1</v>
      </c>
      <c r="H651" s="34">
        <v>-1</v>
      </c>
    </row>
    <row r="652" spans="1:8" ht="11.25">
      <c r="A652" s="32" t="s">
        <v>1586</v>
      </c>
      <c r="B652" s="32" t="s">
        <v>374</v>
      </c>
      <c r="C652" s="33">
        <v>1498618.02</v>
      </c>
      <c r="D652" s="33">
        <v>7654542.45</v>
      </c>
      <c r="E652" s="33" t="s">
        <v>1403</v>
      </c>
      <c r="F652" s="33" t="s">
        <v>1403</v>
      </c>
      <c r="G652" s="34">
        <v>-1</v>
      </c>
      <c r="H652" s="34">
        <v>-1</v>
      </c>
    </row>
    <row r="653" spans="1:8" ht="11.25">
      <c r="A653" s="32" t="s">
        <v>1587</v>
      </c>
      <c r="B653" s="32" t="s">
        <v>376</v>
      </c>
      <c r="C653" s="35">
        <v>259</v>
      </c>
      <c r="D653" s="33">
        <v>41342.37</v>
      </c>
      <c r="E653" s="33" t="s">
        <v>1403</v>
      </c>
      <c r="F653" s="33" t="s">
        <v>1403</v>
      </c>
      <c r="G653" s="34">
        <v>-1</v>
      </c>
      <c r="H653" s="34">
        <v>-1</v>
      </c>
    </row>
    <row r="654" spans="1:8" ht="11.25">
      <c r="A654" s="32" t="s">
        <v>1588</v>
      </c>
      <c r="B654" s="32" t="s">
        <v>375</v>
      </c>
      <c r="C654" s="33">
        <v>3857</v>
      </c>
      <c r="D654" s="33">
        <v>62142.52</v>
      </c>
      <c r="E654" s="33" t="s">
        <v>1403</v>
      </c>
      <c r="F654" s="33" t="s">
        <v>1403</v>
      </c>
      <c r="G654" s="34">
        <v>-1</v>
      </c>
      <c r="H654" s="34">
        <v>-1</v>
      </c>
    </row>
    <row r="655" spans="1:8" ht="11.25">
      <c r="A655" s="32" t="s">
        <v>1259</v>
      </c>
      <c r="B655" s="32" t="s">
        <v>1260</v>
      </c>
      <c r="C655" s="35">
        <v>1</v>
      </c>
      <c r="D655" s="33">
        <v>5307.12</v>
      </c>
      <c r="E655" s="33" t="s">
        <v>1403</v>
      </c>
      <c r="F655" s="33" t="s">
        <v>1403</v>
      </c>
      <c r="G655" s="34">
        <v>-1</v>
      </c>
      <c r="H655" s="34">
        <v>-1</v>
      </c>
    </row>
    <row r="656" spans="1:8" ht="11.25">
      <c r="A656" s="32" t="s">
        <v>1277</v>
      </c>
      <c r="B656" s="32" t="s">
        <v>1278</v>
      </c>
      <c r="C656" s="35">
        <v>1</v>
      </c>
      <c r="D656" s="33">
        <v>58085.99</v>
      </c>
      <c r="E656" s="33" t="s">
        <v>1403</v>
      </c>
      <c r="F656" s="33" t="s">
        <v>1403</v>
      </c>
      <c r="G656" s="34">
        <v>-1</v>
      </c>
      <c r="H656" s="34">
        <v>-1</v>
      </c>
    </row>
    <row r="657" spans="1:8" ht="11.25">
      <c r="A657" s="32" t="s">
        <v>1374</v>
      </c>
      <c r="B657" s="32" t="s">
        <v>1375</v>
      </c>
      <c r="C657" s="35">
        <v>1</v>
      </c>
      <c r="D657" s="33">
        <v>12717.58</v>
      </c>
      <c r="E657" s="33" t="s">
        <v>1403</v>
      </c>
      <c r="F657" s="33" t="s">
        <v>1403</v>
      </c>
      <c r="G657" s="34">
        <v>-1</v>
      </c>
      <c r="H657" s="34">
        <v>-1</v>
      </c>
    </row>
    <row r="658" spans="1:8" ht="11.25">
      <c r="A658" s="36" t="s">
        <v>7</v>
      </c>
      <c r="B658" s="31"/>
      <c r="C658" s="33">
        <v>1851714383.52</v>
      </c>
      <c r="D658" s="33">
        <v>18675606635.17</v>
      </c>
      <c r="E658" s="33">
        <v>1909202487.76</v>
      </c>
      <c r="F658" s="33">
        <v>21095007258.92</v>
      </c>
      <c r="G658" s="34">
        <v>0.031</v>
      </c>
      <c r="H658" s="34">
        <v>0.1295</v>
      </c>
    </row>
    <row r="659" spans="1:8" ht="11.25">
      <c r="A659" s="31"/>
      <c r="B659" s="31"/>
      <c r="C659" s="31"/>
      <c r="D659" s="31"/>
      <c r="E659" s="31"/>
      <c r="F659" s="31"/>
      <c r="G659" s="31"/>
      <c r="H659" s="31"/>
    </row>
  </sheetData>
  <sheetProtection/>
  <mergeCells count="3">
    <mergeCell ref="A1:G1"/>
    <mergeCell ref="A2:G2"/>
    <mergeCell ref="A3:G3"/>
  </mergeCells>
  <printOptions/>
  <pageMargins left="0.15748031496062992" right="0" top="0" bottom="0.3937007874015748" header="0.5118110236220472" footer="0.11811023622047245"/>
  <pageSetup horizontalDpi="600" verticalDpi="600" orientation="portrait" paperSize="9" scale="85" r:id="rId1"/>
  <headerFooter alignWithMargins="0">
    <oddFooter>&amp;L&amp;"Arial Tur,Kalın"B.İ.M.&amp;C&amp;D&amp;RSayfa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HULYA TATLISU</cp:lastModifiedBy>
  <cp:lastPrinted>2008-09-01T07:22:07Z</cp:lastPrinted>
  <dcterms:created xsi:type="dcterms:W3CDTF">2006-05-01T06:25:01Z</dcterms:created>
  <dcterms:modified xsi:type="dcterms:W3CDTF">2017-09-22T14:19:33Z</dcterms:modified>
  <cp:category/>
  <cp:version/>
  <cp:contentType/>
  <cp:contentStatus/>
</cp:coreProperties>
</file>